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1. CABANSAG FOLDER\1. PROJECTS\Solar Harvesting System\3. SOLAR FTRC AND SAS\SOLAR Attachments\Bid docs (after pre proc\"/>
    </mc:Choice>
  </mc:AlternateContent>
  <xr:revisionPtr revIDLastSave="0" documentId="13_ncr:1_{F6DC42B8-2F45-47C9-8419-650043F18987}" xr6:coauthVersionLast="47" xr6:coauthVersionMax="47" xr10:uidLastSave="{00000000-0000-0000-0000-000000000000}"/>
  <bookViews>
    <workbookView xWindow="-28920" yWindow="-120" windowWidth="29040" windowHeight="15720" activeTab="19" xr2:uid="{00000000-000D-0000-FFFF-FFFF00000000}"/>
  </bookViews>
  <sheets>
    <sheet name="1.1." sheetId="1" r:id="rId1"/>
    <sheet name="1.2." sheetId="619" r:id="rId2"/>
    <sheet name="1.3." sheetId="620" r:id="rId3"/>
    <sheet name="1.4." sheetId="621" r:id="rId4"/>
    <sheet name="2.1." sheetId="622" r:id="rId5"/>
    <sheet name="2.2." sheetId="623" r:id="rId6"/>
    <sheet name="2.3." sheetId="624" r:id="rId7"/>
    <sheet name="2.4." sheetId="625" r:id="rId8"/>
    <sheet name="2.5." sheetId="626" r:id="rId9"/>
    <sheet name="2.6." sheetId="627" r:id="rId10"/>
    <sheet name="2.7." sheetId="628" r:id="rId11"/>
    <sheet name="2.8." sheetId="629" r:id="rId12"/>
    <sheet name="3.1." sheetId="630" r:id="rId13"/>
    <sheet name="3.2." sheetId="631" r:id="rId14"/>
    <sheet name="3.3." sheetId="632" r:id="rId15"/>
    <sheet name="3.4." sheetId="633" r:id="rId16"/>
    <sheet name="3.5." sheetId="634" r:id="rId17"/>
    <sheet name="3.6." sheetId="635" r:id="rId18"/>
    <sheet name="3.7." sheetId="636" r:id="rId19"/>
    <sheet name="3.8." sheetId="637" r:id="rId20"/>
  </sheets>
  <externalReferences>
    <externalReference r:id="rId21"/>
    <externalReference r:id="rId2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637" l="1"/>
  <c r="B9" i="637"/>
  <c r="A10" i="636"/>
  <c r="B9" i="636"/>
  <c r="B10" i="635"/>
  <c r="A10" i="635"/>
  <c r="B9" i="635"/>
  <c r="B10" i="634"/>
  <c r="A10" i="634"/>
  <c r="B9" i="634"/>
  <c r="B10" i="633"/>
  <c r="A10" i="633"/>
  <c r="B9" i="633"/>
  <c r="B10" i="632"/>
  <c r="A10" i="632"/>
  <c r="B9" i="632"/>
  <c r="A10" i="631" l="1"/>
  <c r="B9" i="631"/>
  <c r="B10" i="630"/>
  <c r="A10" i="630"/>
  <c r="B9" i="630"/>
  <c r="A10" i="629" l="1"/>
  <c r="B9" i="629"/>
  <c r="A10" i="628"/>
  <c r="B9" i="628"/>
  <c r="B10" i="627"/>
  <c r="A10" i="627"/>
  <c r="B9" i="627"/>
  <c r="B10" i="626"/>
  <c r="A10" i="626"/>
  <c r="A10" i="625"/>
  <c r="B9" i="626"/>
  <c r="B10" i="625"/>
  <c r="B9" i="625"/>
  <c r="B10" i="624"/>
  <c r="A10" i="624"/>
  <c r="B9" i="624"/>
  <c r="A10" i="623" l="1"/>
  <c r="B9" i="623"/>
  <c r="B10" i="622"/>
  <c r="A10" i="622"/>
  <c r="B9" i="622"/>
  <c r="B10" i="621"/>
  <c r="A10" i="621"/>
  <c r="B9" i="621"/>
  <c r="A9" i="621"/>
  <c r="B10" i="620"/>
  <c r="A10" i="620"/>
  <c r="B9" i="620"/>
  <c r="A9" i="620"/>
  <c r="B10" i="619"/>
  <c r="A10" i="619"/>
  <c r="B9" i="619"/>
  <c r="A9" i="619"/>
  <c r="B10" i="1"/>
  <c r="B9" i="1"/>
  <c r="A9" i="1"/>
  <c r="A10" i="1" l="1"/>
</calcChain>
</file>

<file path=xl/sharedStrings.xml><?xml version="1.0" encoding="utf-8"?>
<sst xmlns="http://schemas.openxmlformats.org/spreadsheetml/2006/main" count="878" uniqueCount="52">
  <si>
    <t>Detailed Unit Price Analysis</t>
  </si>
  <si>
    <t>Unit</t>
  </si>
  <si>
    <t>Qty.</t>
  </si>
  <si>
    <t>Unit Price</t>
  </si>
  <si>
    <t>Total Price</t>
  </si>
  <si>
    <t>A.</t>
  </si>
  <si>
    <t>Materials</t>
  </si>
  <si>
    <t>Item No.</t>
  </si>
  <si>
    <t>Description</t>
  </si>
  <si>
    <t>Unit Cost</t>
  </si>
  <si>
    <t>Total Cost</t>
  </si>
  <si>
    <t>B.</t>
  </si>
  <si>
    <t>Labor</t>
  </si>
  <si>
    <t>Job Type</t>
  </si>
  <si>
    <t>Man-Days</t>
  </si>
  <si>
    <t>Wage Rate</t>
  </si>
  <si>
    <t>C.</t>
  </si>
  <si>
    <t>Equipment Utilization</t>
  </si>
  <si>
    <t>Equipment Utilized</t>
  </si>
  <si>
    <t>Utilization Period</t>
  </si>
  <si>
    <t>Utilization Rate</t>
  </si>
  <si>
    <r>
      <t>[</t>
    </r>
    <r>
      <rPr>
        <i/>
        <sz val="11"/>
        <color theme="1"/>
        <rFont val="Calibri"/>
        <family val="2"/>
        <scheme val="minor"/>
      </rPr>
      <t>Bidder's Letterhead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</si>
  <si>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Signature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</si>
  <si>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Name of Authorized Representative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</si>
  <si>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Title/Position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</si>
  <si>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>]</t>
    </r>
  </si>
  <si>
    <t>(a) Total Cost of Materials</t>
  </si>
  <si>
    <t>(b) Total Cost of Labor</t>
  </si>
  <si>
    <t>(c) Total Cost for Equipment Utilization</t>
  </si>
  <si>
    <t xml:space="preserve">(d) Total Direct Costs = (a) + (b) + (c) </t>
  </si>
  <si>
    <t>(e) Indirect Costs: OCM and Profit</t>
  </si>
  <si>
    <t>(g) Value Added Tax</t>
  </si>
  <si>
    <t>(h) Total Price</t>
  </si>
  <si>
    <t>(f) Total Direct and Indirect Costs = (d) + (e)</t>
  </si>
  <si>
    <t>Location: Lucinda Extension Campus, Tarlac State University</t>
  </si>
  <si>
    <r>
      <t xml:space="preserve">Name of Contract/Project: </t>
    </r>
    <r>
      <rPr>
        <sz val="10"/>
        <color theme="1"/>
        <rFont val="Calibri"/>
        <family val="2"/>
        <scheme val="minor"/>
      </rPr>
      <t>Installation of Solar Harvesting System at Lucinda Extension Campus (Student Center and CFTR Building)</t>
    </r>
  </si>
  <si>
    <t>lot</t>
  </si>
  <si>
    <t>Inverter</t>
  </si>
  <si>
    <t>20KW Grid-Tied Inverter System</t>
  </si>
  <si>
    <t>set</t>
  </si>
  <si>
    <t>2.2.1.</t>
  </si>
  <si>
    <t>Communication Device</t>
  </si>
  <si>
    <t>2.7.1</t>
  </si>
  <si>
    <t>Data Logger with power supply</t>
  </si>
  <si>
    <t>2.8.1.</t>
  </si>
  <si>
    <t>Net-metering</t>
  </si>
  <si>
    <t>Inverters</t>
  </si>
  <si>
    <t>3.2.1</t>
  </si>
  <si>
    <t>20kW Grid-Tied Inverter System</t>
  </si>
  <si>
    <t>3.7.1</t>
  </si>
  <si>
    <t>3.8.1</t>
  </si>
  <si>
    <t>Application for Net-Metering including REC meter cables and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</si>
</sst>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.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 vertical="center" wrapText="1" indent="5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 indent="2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.%20CABANSAG%20FOLDER\1.%20PROJECTS\Solar%20Harvesting%20System\3.%20SOLAR%20FTRC%20AND%20SAS\SOLAR%20Attachments\Bid%20docs%20(after%20pre%20proc\BOQ-SOLAR.xlsx" TargetMode="External"/><Relationship Id="rId1" Type="http://schemas.openxmlformats.org/officeDocument/2006/relationships/externalLinkPath" Target="BOQ-SOL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AEL\Solar%20Bidding%20Docs\Solar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Q"/>
    </sheetNames>
    <sheetDataSet>
      <sheetData sheetId="0">
        <row r="15">
          <cell r="A15">
            <v>1</v>
          </cell>
          <cell r="B15" t="str">
            <v>General Requirements</v>
          </cell>
        </row>
        <row r="16">
          <cell r="B16" t="str">
            <v>Mobilization &amp; Demobilization</v>
          </cell>
        </row>
        <row r="17">
          <cell r="A17">
            <v>1.2000000000000002</v>
          </cell>
          <cell r="B17" t="str">
            <v>Construction Occupational Safety &amp; Health</v>
          </cell>
        </row>
        <row r="18">
          <cell r="A18">
            <v>1.3000000000000003</v>
          </cell>
          <cell r="B18" t="str">
            <v>Project Billboard,Temporary Facilities, and Barricade</v>
          </cell>
        </row>
        <row r="19">
          <cell r="A19">
            <v>1.4</v>
          </cell>
          <cell r="B19" t="str">
            <v>Permits and Clearances</v>
          </cell>
        </row>
        <row r="22">
          <cell r="B22" t="str">
            <v>40kW Grid-tied PV System (Student Center Building)</v>
          </cell>
        </row>
        <row r="23">
          <cell r="A23" t="str">
            <v>2.1.</v>
          </cell>
          <cell r="B23" t="str">
            <v>Mounting Structure</v>
          </cell>
        </row>
        <row r="31">
          <cell r="A31" t="str">
            <v>2.2.</v>
          </cell>
        </row>
        <row r="33">
          <cell r="A33" t="str">
            <v>2.3.</v>
          </cell>
          <cell r="B33" t="str">
            <v>Solar Panels</v>
          </cell>
        </row>
        <row r="38">
          <cell r="A38">
            <v>2.4</v>
          </cell>
          <cell r="B38" t="str">
            <v>Cable layout</v>
          </cell>
        </row>
        <row r="56">
          <cell r="A56" t="str">
            <v>2.5.</v>
          </cell>
          <cell r="B56" t="str">
            <v>Panelboards</v>
          </cell>
        </row>
        <row r="60">
          <cell r="A60" t="str">
            <v>2.6.</v>
          </cell>
          <cell r="B60" t="str">
            <v>PV Lightning and Grounding system</v>
          </cell>
        </row>
        <row r="66">
          <cell r="A66" t="str">
            <v>2.7.</v>
          </cell>
        </row>
        <row r="68">
          <cell r="A68" t="str">
            <v>2.8.</v>
          </cell>
        </row>
        <row r="71">
          <cell r="B71" t="str">
            <v>80kW Grid-tied PV System (CFTR Building)</v>
          </cell>
        </row>
        <row r="72">
          <cell r="A72" t="str">
            <v>3.1.</v>
          </cell>
          <cell r="B72" t="str">
            <v>Mounting Structure</v>
          </cell>
        </row>
        <row r="80">
          <cell r="A80" t="str">
            <v>3.2.</v>
          </cell>
        </row>
        <row r="82">
          <cell r="A82" t="str">
            <v>3.3.</v>
          </cell>
          <cell r="B82" t="str">
            <v>Solar Panels</v>
          </cell>
        </row>
        <row r="87">
          <cell r="A87">
            <v>3.4</v>
          </cell>
          <cell r="B87" t="str">
            <v>Cable layout</v>
          </cell>
        </row>
        <row r="105">
          <cell r="A105" t="str">
            <v>3.5.</v>
          </cell>
          <cell r="B105" t="str">
            <v>Panelboards</v>
          </cell>
        </row>
        <row r="109">
          <cell r="A109" t="str">
            <v>3.6.</v>
          </cell>
          <cell r="B109" t="str">
            <v>PV Lightning and Grounding system</v>
          </cell>
        </row>
        <row r="115">
          <cell r="A115" t="str">
            <v>3.7.</v>
          </cell>
        </row>
        <row r="117">
          <cell r="A117" t="str">
            <v>3.8.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Q"/>
    </sheetNames>
    <sheetDataSet>
      <sheetData sheetId="0">
        <row r="15">
          <cell r="A15">
            <v>1</v>
          </cell>
        </row>
        <row r="16">
          <cell r="A16">
            <v>1.1000000000000001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2"/>
  <sheetViews>
    <sheetView view="pageBreakPreview" topLeftCell="A4" zoomScaleNormal="100" zoomScaleSheetLayoutView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f>+[1]BOQ!$A$15</f>
        <v>1</v>
      </c>
      <c r="B9" s="1" t="str">
        <f>+[1]BOQ!$B$15</f>
        <v>General Requirements</v>
      </c>
      <c r="C9" s="2"/>
      <c r="D9" s="2"/>
      <c r="E9" s="2"/>
      <c r="F9" s="2"/>
    </row>
    <row r="10" spans="1:6" ht="17.25" customHeight="1" x14ac:dyDescent="0.25">
      <c r="A10" s="6">
        <f>+[2]BOQ!$A$16</f>
        <v>1.1000000000000001</v>
      </c>
      <c r="B10" s="8" t="str">
        <f>+[1]BOQ!$B$16</f>
        <v>Mobilization &amp; Demobilization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C51:F51"/>
    <mergeCell ref="C52:F52"/>
    <mergeCell ref="A46:E46"/>
    <mergeCell ref="A47:E47"/>
    <mergeCell ref="A48:E48"/>
    <mergeCell ref="A1:F2"/>
    <mergeCell ref="C50:F50"/>
    <mergeCell ref="C39:D39"/>
    <mergeCell ref="C40:D40"/>
    <mergeCell ref="C41:D41"/>
    <mergeCell ref="B42:E42"/>
    <mergeCell ref="A43:F43"/>
    <mergeCell ref="B33:E33"/>
    <mergeCell ref="A34:F34"/>
    <mergeCell ref="B35:F35"/>
    <mergeCell ref="C36:D36"/>
    <mergeCell ref="C37:D37"/>
    <mergeCell ref="C38:D38"/>
    <mergeCell ref="C27:D27"/>
    <mergeCell ref="C28:D28"/>
    <mergeCell ref="A44:D44"/>
    <mergeCell ref="A45:D45"/>
    <mergeCell ref="E3:F3"/>
    <mergeCell ref="C29:D29"/>
    <mergeCell ref="C30:D30"/>
    <mergeCell ref="C31:D31"/>
    <mergeCell ref="C32:D32"/>
    <mergeCell ref="A7:F7"/>
    <mergeCell ref="A11:F11"/>
    <mergeCell ref="B12:F12"/>
    <mergeCell ref="B24:E24"/>
    <mergeCell ref="A25:F25"/>
    <mergeCell ref="B26:F26"/>
    <mergeCell ref="A4:F4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8300-E78F-45C3-A57B-DD864F00E6D5}">
  <dimension ref="A1:F52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2</v>
      </c>
      <c r="B9" s="1" t="str">
        <f>+[1]BOQ!$B$22</f>
        <v>40kW Grid-tied PV System (Student Center Building)</v>
      </c>
      <c r="C9" s="2"/>
      <c r="D9" s="2"/>
      <c r="E9" s="2"/>
      <c r="F9" s="2"/>
    </row>
    <row r="10" spans="1:6" ht="17.25" customHeight="1" x14ac:dyDescent="0.25">
      <c r="A10" s="6" t="str">
        <f>+[1]BOQ!$A$60</f>
        <v>2.6.</v>
      </c>
      <c r="B10" s="8" t="str">
        <f>+[1]BOQ!$B$60</f>
        <v>PV Lightning and Grounding system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22E11-886B-4CF0-B118-60F806362786}">
  <dimension ref="A1:F53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2</v>
      </c>
      <c r="B9" s="1" t="str">
        <f>+[1]BOQ!$B$22</f>
        <v>40kW Grid-tied PV System (Student Center Building)</v>
      </c>
      <c r="C9" s="2"/>
      <c r="D9" s="2"/>
      <c r="E9" s="2"/>
      <c r="F9" s="2"/>
    </row>
    <row r="10" spans="1:6" ht="17.25" customHeight="1" x14ac:dyDescent="0.25">
      <c r="A10" s="6" t="str">
        <f>+[1]BOQ!$A$66</f>
        <v>2.7.</v>
      </c>
      <c r="B10" s="8" t="s">
        <v>41</v>
      </c>
      <c r="C10" s="7"/>
      <c r="D10" s="9"/>
      <c r="E10" s="7"/>
      <c r="F10" s="7"/>
    </row>
    <row r="11" spans="1:6" ht="17.25" customHeight="1" x14ac:dyDescent="0.25">
      <c r="A11" s="6" t="s">
        <v>42</v>
      </c>
      <c r="B11" s="8" t="s">
        <v>43</v>
      </c>
      <c r="C11" s="7">
        <v>1</v>
      </c>
      <c r="D11" s="9" t="s">
        <v>39</v>
      </c>
      <c r="E11" s="7"/>
      <c r="F11" s="7"/>
    </row>
    <row r="12" spans="1:6" ht="15.75" x14ac:dyDescent="0.25">
      <c r="A12" s="13"/>
      <c r="B12" s="13"/>
      <c r="C12" s="13"/>
      <c r="D12" s="13"/>
      <c r="E12" s="13"/>
      <c r="F12" s="13"/>
    </row>
    <row r="13" spans="1:6" ht="15.75" x14ac:dyDescent="0.25">
      <c r="A13" s="3" t="s">
        <v>5</v>
      </c>
      <c r="B13" s="15" t="s">
        <v>6</v>
      </c>
      <c r="C13" s="15"/>
      <c r="D13" s="15"/>
      <c r="E13" s="15"/>
      <c r="F13" s="15"/>
    </row>
    <row r="14" spans="1:6" ht="31.5" x14ac:dyDescent="0.25">
      <c r="A14" s="7" t="s">
        <v>7</v>
      </c>
      <c r="B14" s="7" t="s">
        <v>8</v>
      </c>
      <c r="C14" s="7" t="s">
        <v>2</v>
      </c>
      <c r="D14" s="7" t="s">
        <v>1</v>
      </c>
      <c r="E14" s="7" t="s">
        <v>9</v>
      </c>
      <c r="F14" s="7" t="s">
        <v>10</v>
      </c>
    </row>
    <row r="15" spans="1:6" ht="15.75" x14ac:dyDescent="0.25">
      <c r="A15" s="3">
        <v>1</v>
      </c>
      <c r="B15" s="7"/>
      <c r="C15" s="7"/>
      <c r="D15" s="7"/>
      <c r="E15" s="7"/>
      <c r="F15" s="3"/>
    </row>
    <row r="16" spans="1:6" ht="15.75" x14ac:dyDescent="0.25">
      <c r="A16" s="3">
        <v>2</v>
      </c>
      <c r="B16" s="7"/>
      <c r="C16" s="7"/>
      <c r="D16" s="7"/>
      <c r="E16" s="7"/>
      <c r="F16" s="7"/>
    </row>
    <row r="17" spans="1:6" ht="15.75" x14ac:dyDescent="0.25">
      <c r="A17" s="3">
        <v>3</v>
      </c>
      <c r="B17" s="7"/>
      <c r="C17" s="7"/>
      <c r="D17" s="7"/>
      <c r="E17" s="7"/>
      <c r="F17" s="7"/>
    </row>
    <row r="18" spans="1:6" ht="15.75" x14ac:dyDescent="0.25">
      <c r="A18" s="3">
        <v>4</v>
      </c>
      <c r="B18" s="7"/>
      <c r="C18" s="7"/>
      <c r="D18" s="7"/>
      <c r="E18" s="7"/>
      <c r="F18" s="7"/>
    </row>
    <row r="19" spans="1:6" ht="15.75" x14ac:dyDescent="0.25">
      <c r="A19" s="3">
        <v>5</v>
      </c>
      <c r="B19" s="7"/>
      <c r="C19" s="7"/>
      <c r="D19" s="7"/>
      <c r="E19" s="7"/>
      <c r="F19" s="7"/>
    </row>
    <row r="20" spans="1:6" ht="15.75" x14ac:dyDescent="0.25">
      <c r="A20" s="3">
        <v>6</v>
      </c>
      <c r="B20" s="7"/>
      <c r="C20" s="7"/>
      <c r="D20" s="7"/>
      <c r="E20" s="7"/>
      <c r="F20" s="7"/>
    </row>
    <row r="21" spans="1:6" ht="15.75" x14ac:dyDescent="0.25">
      <c r="A21" s="3">
        <v>7</v>
      </c>
      <c r="B21" s="7"/>
      <c r="C21" s="7"/>
      <c r="D21" s="7"/>
      <c r="E21" s="7"/>
      <c r="F21" s="7"/>
    </row>
    <row r="22" spans="1:6" ht="15.75" x14ac:dyDescent="0.25">
      <c r="A22" s="3">
        <v>8</v>
      </c>
      <c r="B22" s="7"/>
      <c r="C22" s="7"/>
      <c r="D22" s="7"/>
      <c r="E22" s="7"/>
      <c r="F22" s="7"/>
    </row>
    <row r="23" spans="1:6" ht="15.75" x14ac:dyDescent="0.25">
      <c r="A23" s="3">
        <v>9</v>
      </c>
      <c r="B23" s="7"/>
      <c r="C23" s="7"/>
      <c r="D23" s="7"/>
      <c r="E23" s="7"/>
      <c r="F23" s="7"/>
    </row>
    <row r="24" spans="1:6" ht="15.75" x14ac:dyDescent="0.25">
      <c r="A24" s="3">
        <v>10</v>
      </c>
      <c r="B24" s="7"/>
      <c r="C24" s="7"/>
      <c r="D24" s="7"/>
      <c r="E24" s="7"/>
      <c r="F24" s="7"/>
    </row>
    <row r="25" spans="1:6" ht="15.75" x14ac:dyDescent="0.25">
      <c r="A25" s="3"/>
      <c r="B25" s="16" t="s">
        <v>26</v>
      </c>
      <c r="C25" s="16"/>
      <c r="D25" s="16"/>
      <c r="E25" s="16"/>
      <c r="F25" s="7"/>
    </row>
    <row r="26" spans="1:6" ht="15.75" x14ac:dyDescent="0.25">
      <c r="A26" s="13"/>
      <c r="B26" s="13"/>
      <c r="C26" s="13"/>
      <c r="D26" s="13"/>
      <c r="E26" s="13"/>
      <c r="F26" s="13"/>
    </row>
    <row r="27" spans="1:6" ht="15.75" x14ac:dyDescent="0.25">
      <c r="A27" s="3" t="s">
        <v>11</v>
      </c>
      <c r="B27" s="15" t="s">
        <v>12</v>
      </c>
      <c r="C27" s="15"/>
      <c r="D27" s="15"/>
      <c r="E27" s="15"/>
      <c r="F27" s="15"/>
    </row>
    <row r="28" spans="1:6" ht="31.5" x14ac:dyDescent="0.25">
      <c r="A28" s="7" t="s">
        <v>7</v>
      </c>
      <c r="B28" s="7" t="s">
        <v>13</v>
      </c>
      <c r="C28" s="13" t="s">
        <v>14</v>
      </c>
      <c r="D28" s="13"/>
      <c r="E28" s="7" t="s">
        <v>15</v>
      </c>
      <c r="F28" s="7" t="s">
        <v>10</v>
      </c>
    </row>
    <row r="29" spans="1:6" ht="15.75" x14ac:dyDescent="0.25">
      <c r="A29" s="3">
        <v>1</v>
      </c>
      <c r="B29" s="8"/>
      <c r="C29" s="13"/>
      <c r="D29" s="13"/>
      <c r="E29" s="7"/>
      <c r="F29" s="7"/>
    </row>
    <row r="30" spans="1:6" ht="15.75" x14ac:dyDescent="0.25">
      <c r="A30" s="3">
        <v>2</v>
      </c>
      <c r="B30" s="7"/>
      <c r="C30" s="13"/>
      <c r="D30" s="13"/>
      <c r="E30" s="7"/>
      <c r="F30" s="7"/>
    </row>
    <row r="31" spans="1:6" ht="15.75" x14ac:dyDescent="0.25">
      <c r="A31" s="3">
        <v>3</v>
      </c>
      <c r="B31" s="7"/>
      <c r="C31" s="13"/>
      <c r="D31" s="13"/>
      <c r="E31" s="7"/>
      <c r="F31" s="7"/>
    </row>
    <row r="32" spans="1:6" ht="15.75" x14ac:dyDescent="0.25">
      <c r="A32" s="3">
        <v>4</v>
      </c>
      <c r="B32" s="7"/>
      <c r="C32" s="13"/>
      <c r="D32" s="13"/>
      <c r="E32" s="7"/>
      <c r="F32" s="7"/>
    </row>
    <row r="33" spans="1:6" ht="15.75" x14ac:dyDescent="0.25">
      <c r="A33" s="3">
        <v>5</v>
      </c>
      <c r="B33" s="7"/>
      <c r="C33" s="13"/>
      <c r="D33" s="13"/>
      <c r="E33" s="7"/>
      <c r="F33" s="7"/>
    </row>
    <row r="34" spans="1:6" ht="15.75" x14ac:dyDescent="0.25">
      <c r="A34" s="3"/>
      <c r="B34" s="16" t="s">
        <v>27</v>
      </c>
      <c r="C34" s="16"/>
      <c r="D34" s="16"/>
      <c r="E34" s="16"/>
      <c r="F34" s="7"/>
    </row>
    <row r="35" spans="1:6" ht="15.75" x14ac:dyDescent="0.25">
      <c r="A35" s="13"/>
      <c r="B35" s="13"/>
      <c r="C35" s="13"/>
      <c r="D35" s="13"/>
      <c r="E35" s="13"/>
      <c r="F35" s="13"/>
    </row>
    <row r="36" spans="1:6" ht="15.75" x14ac:dyDescent="0.25">
      <c r="A36" s="3" t="s">
        <v>16</v>
      </c>
      <c r="B36" s="15" t="s">
        <v>17</v>
      </c>
      <c r="C36" s="15"/>
      <c r="D36" s="15"/>
      <c r="E36" s="15"/>
      <c r="F36" s="15"/>
    </row>
    <row r="37" spans="1:6" ht="31.5" x14ac:dyDescent="0.25">
      <c r="A37" s="7" t="s">
        <v>7</v>
      </c>
      <c r="B37" s="7" t="s">
        <v>18</v>
      </c>
      <c r="C37" s="13" t="s">
        <v>19</v>
      </c>
      <c r="D37" s="13"/>
      <c r="E37" s="7" t="s">
        <v>20</v>
      </c>
      <c r="F37" s="7" t="s">
        <v>10</v>
      </c>
    </row>
    <row r="38" spans="1:6" ht="15.75" x14ac:dyDescent="0.25">
      <c r="A38" s="3">
        <v>1</v>
      </c>
      <c r="B38" s="7"/>
      <c r="C38" s="13"/>
      <c r="D38" s="13"/>
      <c r="E38" s="7"/>
      <c r="F38" s="7"/>
    </row>
    <row r="39" spans="1:6" ht="15.75" x14ac:dyDescent="0.25">
      <c r="A39" s="3">
        <v>2</v>
      </c>
      <c r="B39" s="7"/>
      <c r="C39" s="13"/>
      <c r="D39" s="13"/>
      <c r="E39" s="7"/>
      <c r="F39" s="7"/>
    </row>
    <row r="40" spans="1:6" ht="15.75" x14ac:dyDescent="0.25">
      <c r="A40" s="3">
        <v>3</v>
      </c>
      <c r="B40" s="7"/>
      <c r="C40" s="13"/>
      <c r="D40" s="13"/>
      <c r="E40" s="7"/>
      <c r="F40" s="7"/>
    </row>
    <row r="41" spans="1:6" ht="15.75" x14ac:dyDescent="0.25">
      <c r="A41" s="3">
        <v>4</v>
      </c>
      <c r="B41" s="7"/>
      <c r="C41" s="13"/>
      <c r="D41" s="13"/>
      <c r="E41" s="7"/>
      <c r="F41" s="7"/>
    </row>
    <row r="42" spans="1:6" ht="15.75" x14ac:dyDescent="0.25">
      <c r="A42" s="3">
        <v>5</v>
      </c>
      <c r="B42" s="7"/>
      <c r="C42" s="13"/>
      <c r="D42" s="13"/>
      <c r="E42" s="7"/>
      <c r="F42" s="7"/>
    </row>
    <row r="43" spans="1:6" ht="15.75" x14ac:dyDescent="0.25">
      <c r="A43" s="3"/>
      <c r="B43" s="16" t="s">
        <v>28</v>
      </c>
      <c r="C43" s="16"/>
      <c r="D43" s="16"/>
      <c r="E43" s="16"/>
      <c r="F43" s="7"/>
    </row>
    <row r="44" spans="1:6" ht="15.75" x14ac:dyDescent="0.25">
      <c r="A44" s="13"/>
      <c r="B44" s="13"/>
      <c r="C44" s="13"/>
      <c r="D44" s="13"/>
      <c r="E44" s="13"/>
      <c r="F44" s="13"/>
    </row>
    <row r="45" spans="1:6" ht="15.75" customHeight="1" x14ac:dyDescent="0.25">
      <c r="A45" s="19" t="s">
        <v>29</v>
      </c>
      <c r="B45" s="19"/>
      <c r="C45" s="19"/>
      <c r="D45" s="19"/>
      <c r="E45" s="8"/>
      <c r="F45" s="5"/>
    </row>
    <row r="46" spans="1:6" ht="15.75" customHeight="1" x14ac:dyDescent="0.25">
      <c r="A46" s="11" t="s">
        <v>30</v>
      </c>
      <c r="B46" s="11"/>
      <c r="C46" s="11"/>
      <c r="D46" s="11"/>
      <c r="E46" s="4"/>
      <c r="F46" s="5"/>
    </row>
    <row r="47" spans="1:6" ht="15.75" x14ac:dyDescent="0.25">
      <c r="A47" s="16" t="s">
        <v>33</v>
      </c>
      <c r="B47" s="16"/>
      <c r="C47" s="16"/>
      <c r="D47" s="16"/>
      <c r="E47" s="16"/>
      <c r="F47" s="7"/>
    </row>
    <row r="48" spans="1:6" ht="15.75" x14ac:dyDescent="0.25">
      <c r="A48" s="16" t="s">
        <v>31</v>
      </c>
      <c r="B48" s="16"/>
      <c r="C48" s="16"/>
      <c r="D48" s="16"/>
      <c r="E48" s="16"/>
      <c r="F48" s="7"/>
    </row>
    <row r="49" spans="1:6" ht="15.75" x14ac:dyDescent="0.25">
      <c r="A49" s="16" t="s">
        <v>32</v>
      </c>
      <c r="B49" s="16"/>
      <c r="C49" s="16"/>
      <c r="D49" s="16"/>
      <c r="E49" s="16"/>
      <c r="F49" s="7"/>
    </row>
    <row r="51" spans="1:6" x14ac:dyDescent="0.25">
      <c r="C51" s="12" t="s">
        <v>22</v>
      </c>
      <c r="D51" s="12"/>
      <c r="E51" s="12"/>
      <c r="F51" s="12"/>
    </row>
    <row r="52" spans="1:6" x14ac:dyDescent="0.25">
      <c r="C52" s="12" t="s">
        <v>23</v>
      </c>
      <c r="D52" s="12"/>
      <c r="E52" s="12"/>
      <c r="F52" s="12"/>
    </row>
    <row r="53" spans="1:6" x14ac:dyDescent="0.25">
      <c r="C53" s="12" t="s">
        <v>24</v>
      </c>
      <c r="D53" s="12"/>
      <c r="E53" s="12"/>
      <c r="F53" s="12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69E54-2512-4FB8-B66C-F86728A796DC}">
  <dimension ref="A1:F53"/>
  <sheetViews>
    <sheetView view="pageBreakPreview" topLeftCell="A7" zoomScaleNormal="100" zoomScaleSheetLayoutView="100" workbookViewId="0">
      <selection activeCell="B18" sqref="B18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2</v>
      </c>
      <c r="B9" s="1" t="str">
        <f>+[1]BOQ!$B$22</f>
        <v>40kW Grid-tied PV System (Student Center Building)</v>
      </c>
      <c r="C9" s="2"/>
      <c r="D9" s="2"/>
      <c r="E9" s="2"/>
      <c r="F9" s="2"/>
    </row>
    <row r="10" spans="1:6" ht="17.25" customHeight="1" x14ac:dyDescent="0.25">
      <c r="A10" s="6" t="str">
        <f>+[1]BOQ!$A$68</f>
        <v>2.8.</v>
      </c>
      <c r="B10" s="8" t="s">
        <v>45</v>
      </c>
      <c r="C10" s="7"/>
      <c r="D10" s="9"/>
      <c r="E10" s="7"/>
      <c r="F10" s="7"/>
    </row>
    <row r="11" spans="1:6" ht="31.5" x14ac:dyDescent="0.25">
      <c r="A11" s="6" t="s">
        <v>44</v>
      </c>
      <c r="B11" s="8" t="s">
        <v>51</v>
      </c>
      <c r="C11" s="7">
        <v>1</v>
      </c>
      <c r="D11" s="9" t="s">
        <v>36</v>
      </c>
      <c r="E11" s="7"/>
      <c r="F11" s="7"/>
    </row>
    <row r="12" spans="1:6" ht="15.75" x14ac:dyDescent="0.25">
      <c r="A12" s="13"/>
      <c r="B12" s="13"/>
      <c r="C12" s="13"/>
      <c r="D12" s="13"/>
      <c r="E12" s="13"/>
      <c r="F12" s="13"/>
    </row>
    <row r="13" spans="1:6" ht="15.75" x14ac:dyDescent="0.25">
      <c r="A13" s="3" t="s">
        <v>5</v>
      </c>
      <c r="B13" s="15" t="s">
        <v>6</v>
      </c>
      <c r="C13" s="15"/>
      <c r="D13" s="15"/>
      <c r="E13" s="15"/>
      <c r="F13" s="15"/>
    </row>
    <row r="14" spans="1:6" ht="31.5" x14ac:dyDescent="0.25">
      <c r="A14" s="7" t="s">
        <v>7</v>
      </c>
      <c r="B14" s="7" t="s">
        <v>8</v>
      </c>
      <c r="C14" s="7" t="s">
        <v>2</v>
      </c>
      <c r="D14" s="7" t="s">
        <v>1</v>
      </c>
      <c r="E14" s="7" t="s">
        <v>9</v>
      </c>
      <c r="F14" s="7" t="s">
        <v>10</v>
      </c>
    </row>
    <row r="15" spans="1:6" ht="15.75" x14ac:dyDescent="0.25">
      <c r="A15" s="3">
        <v>1</v>
      </c>
      <c r="B15" s="7"/>
      <c r="C15" s="7"/>
      <c r="D15" s="7"/>
      <c r="E15" s="7"/>
      <c r="F15" s="3"/>
    </row>
    <row r="16" spans="1:6" ht="15.75" x14ac:dyDescent="0.25">
      <c r="A16" s="3">
        <v>2</v>
      </c>
      <c r="B16" s="7"/>
      <c r="C16" s="7"/>
      <c r="D16" s="7"/>
      <c r="E16" s="7"/>
      <c r="F16" s="7"/>
    </row>
    <row r="17" spans="1:6" ht="15.75" x14ac:dyDescent="0.25">
      <c r="A17" s="3">
        <v>3</v>
      </c>
      <c r="B17" s="7"/>
      <c r="C17" s="7"/>
      <c r="D17" s="7"/>
      <c r="E17" s="7"/>
      <c r="F17" s="7"/>
    </row>
    <row r="18" spans="1:6" ht="15.75" x14ac:dyDescent="0.25">
      <c r="A18" s="3">
        <v>4</v>
      </c>
      <c r="B18" s="7"/>
      <c r="C18" s="7"/>
      <c r="D18" s="7"/>
      <c r="E18" s="7"/>
      <c r="F18" s="7"/>
    </row>
    <row r="19" spans="1:6" ht="15.75" x14ac:dyDescent="0.25">
      <c r="A19" s="3">
        <v>5</v>
      </c>
      <c r="B19" s="7"/>
      <c r="C19" s="7"/>
      <c r="D19" s="7"/>
      <c r="E19" s="7"/>
      <c r="F19" s="7"/>
    </row>
    <row r="20" spans="1:6" ht="15.75" x14ac:dyDescent="0.25">
      <c r="A20" s="3">
        <v>6</v>
      </c>
      <c r="B20" s="7"/>
      <c r="C20" s="7"/>
      <c r="D20" s="7"/>
      <c r="E20" s="7"/>
      <c r="F20" s="7"/>
    </row>
    <row r="21" spans="1:6" ht="15.75" x14ac:dyDescent="0.25">
      <c r="A21" s="3">
        <v>7</v>
      </c>
      <c r="B21" s="7"/>
      <c r="C21" s="7"/>
      <c r="D21" s="7"/>
      <c r="E21" s="7"/>
      <c r="F21" s="7"/>
    </row>
    <row r="22" spans="1:6" ht="15.75" x14ac:dyDescent="0.25">
      <c r="A22" s="3">
        <v>8</v>
      </c>
      <c r="B22" s="7"/>
      <c r="C22" s="7"/>
      <c r="D22" s="7"/>
      <c r="E22" s="7"/>
      <c r="F22" s="7"/>
    </row>
    <row r="23" spans="1:6" ht="15.75" x14ac:dyDescent="0.25">
      <c r="A23" s="3">
        <v>9</v>
      </c>
      <c r="B23" s="7"/>
      <c r="C23" s="7"/>
      <c r="D23" s="7"/>
      <c r="E23" s="7"/>
      <c r="F23" s="7"/>
    </row>
    <row r="24" spans="1:6" ht="15.75" x14ac:dyDescent="0.25">
      <c r="A24" s="3">
        <v>10</v>
      </c>
      <c r="B24" s="7"/>
      <c r="C24" s="7"/>
      <c r="D24" s="7"/>
      <c r="E24" s="7"/>
      <c r="F24" s="7"/>
    </row>
    <row r="25" spans="1:6" ht="15.75" x14ac:dyDescent="0.25">
      <c r="A25" s="3"/>
      <c r="B25" s="16" t="s">
        <v>26</v>
      </c>
      <c r="C25" s="16"/>
      <c r="D25" s="16"/>
      <c r="E25" s="16"/>
      <c r="F25" s="7"/>
    </row>
    <row r="26" spans="1:6" ht="15.75" x14ac:dyDescent="0.25">
      <c r="A26" s="13"/>
      <c r="B26" s="13"/>
      <c r="C26" s="13"/>
      <c r="D26" s="13"/>
      <c r="E26" s="13"/>
      <c r="F26" s="13"/>
    </row>
    <row r="27" spans="1:6" ht="15.75" x14ac:dyDescent="0.25">
      <c r="A27" s="3" t="s">
        <v>11</v>
      </c>
      <c r="B27" s="15" t="s">
        <v>12</v>
      </c>
      <c r="C27" s="15"/>
      <c r="D27" s="15"/>
      <c r="E27" s="15"/>
      <c r="F27" s="15"/>
    </row>
    <row r="28" spans="1:6" ht="31.5" x14ac:dyDescent="0.25">
      <c r="A28" s="7" t="s">
        <v>7</v>
      </c>
      <c r="B28" s="7" t="s">
        <v>13</v>
      </c>
      <c r="C28" s="13" t="s">
        <v>14</v>
      </c>
      <c r="D28" s="13"/>
      <c r="E28" s="7" t="s">
        <v>15</v>
      </c>
      <c r="F28" s="7" t="s">
        <v>10</v>
      </c>
    </row>
    <row r="29" spans="1:6" ht="15.75" x14ac:dyDescent="0.25">
      <c r="A29" s="3">
        <v>1</v>
      </c>
      <c r="B29" s="8"/>
      <c r="C29" s="13"/>
      <c r="D29" s="13"/>
      <c r="E29" s="7"/>
      <c r="F29" s="7"/>
    </row>
    <row r="30" spans="1:6" ht="15.75" x14ac:dyDescent="0.25">
      <c r="A30" s="3">
        <v>2</v>
      </c>
      <c r="B30" s="7"/>
      <c r="C30" s="13"/>
      <c r="D30" s="13"/>
      <c r="E30" s="7"/>
      <c r="F30" s="7"/>
    </row>
    <row r="31" spans="1:6" ht="15.75" x14ac:dyDescent="0.25">
      <c r="A31" s="3">
        <v>3</v>
      </c>
      <c r="B31" s="7"/>
      <c r="C31" s="13"/>
      <c r="D31" s="13"/>
      <c r="E31" s="7"/>
      <c r="F31" s="7"/>
    </row>
    <row r="32" spans="1:6" ht="15.75" x14ac:dyDescent="0.25">
      <c r="A32" s="3">
        <v>4</v>
      </c>
      <c r="B32" s="7"/>
      <c r="C32" s="13"/>
      <c r="D32" s="13"/>
      <c r="E32" s="7"/>
      <c r="F32" s="7"/>
    </row>
    <row r="33" spans="1:6" ht="15.75" x14ac:dyDescent="0.25">
      <c r="A33" s="3">
        <v>5</v>
      </c>
      <c r="B33" s="7"/>
      <c r="C33" s="13"/>
      <c r="D33" s="13"/>
      <c r="E33" s="7"/>
      <c r="F33" s="7"/>
    </row>
    <row r="34" spans="1:6" ht="15.75" x14ac:dyDescent="0.25">
      <c r="A34" s="3"/>
      <c r="B34" s="16" t="s">
        <v>27</v>
      </c>
      <c r="C34" s="16"/>
      <c r="D34" s="16"/>
      <c r="E34" s="16"/>
      <c r="F34" s="7"/>
    </row>
    <row r="35" spans="1:6" ht="15.75" x14ac:dyDescent="0.25">
      <c r="A35" s="13"/>
      <c r="B35" s="13"/>
      <c r="C35" s="13"/>
      <c r="D35" s="13"/>
      <c r="E35" s="13"/>
      <c r="F35" s="13"/>
    </row>
    <row r="36" spans="1:6" ht="15.75" x14ac:dyDescent="0.25">
      <c r="A36" s="3" t="s">
        <v>16</v>
      </c>
      <c r="B36" s="15" t="s">
        <v>17</v>
      </c>
      <c r="C36" s="15"/>
      <c r="D36" s="15"/>
      <c r="E36" s="15"/>
      <c r="F36" s="15"/>
    </row>
    <row r="37" spans="1:6" ht="31.5" x14ac:dyDescent="0.25">
      <c r="A37" s="7" t="s">
        <v>7</v>
      </c>
      <c r="B37" s="7" t="s">
        <v>18</v>
      </c>
      <c r="C37" s="13" t="s">
        <v>19</v>
      </c>
      <c r="D37" s="13"/>
      <c r="E37" s="7" t="s">
        <v>20</v>
      </c>
      <c r="F37" s="7" t="s">
        <v>10</v>
      </c>
    </row>
    <row r="38" spans="1:6" ht="15.75" x14ac:dyDescent="0.25">
      <c r="A38" s="3">
        <v>1</v>
      </c>
      <c r="B38" s="7"/>
      <c r="C38" s="13"/>
      <c r="D38" s="13"/>
      <c r="E38" s="7"/>
      <c r="F38" s="7"/>
    </row>
    <row r="39" spans="1:6" ht="15.75" x14ac:dyDescent="0.25">
      <c r="A39" s="3">
        <v>2</v>
      </c>
      <c r="B39" s="7"/>
      <c r="C39" s="13"/>
      <c r="D39" s="13"/>
      <c r="E39" s="7"/>
      <c r="F39" s="7"/>
    </row>
    <row r="40" spans="1:6" ht="15.75" x14ac:dyDescent="0.25">
      <c r="A40" s="3">
        <v>3</v>
      </c>
      <c r="B40" s="7"/>
      <c r="C40" s="13"/>
      <c r="D40" s="13"/>
      <c r="E40" s="7"/>
      <c r="F40" s="7"/>
    </row>
    <row r="41" spans="1:6" ht="15.75" x14ac:dyDescent="0.25">
      <c r="A41" s="3">
        <v>4</v>
      </c>
      <c r="B41" s="7"/>
      <c r="C41" s="13"/>
      <c r="D41" s="13"/>
      <c r="E41" s="7"/>
      <c r="F41" s="7"/>
    </row>
    <row r="42" spans="1:6" ht="15.75" x14ac:dyDescent="0.25">
      <c r="A42" s="3">
        <v>5</v>
      </c>
      <c r="B42" s="7"/>
      <c r="C42" s="13"/>
      <c r="D42" s="13"/>
      <c r="E42" s="7"/>
      <c r="F42" s="7"/>
    </row>
    <row r="43" spans="1:6" ht="15.75" x14ac:dyDescent="0.25">
      <c r="A43" s="3"/>
      <c r="B43" s="16" t="s">
        <v>28</v>
      </c>
      <c r="C43" s="16"/>
      <c r="D43" s="16"/>
      <c r="E43" s="16"/>
      <c r="F43" s="7"/>
    </row>
    <row r="44" spans="1:6" ht="15.75" x14ac:dyDescent="0.25">
      <c r="A44" s="13"/>
      <c r="B44" s="13"/>
      <c r="C44" s="13"/>
      <c r="D44" s="13"/>
      <c r="E44" s="13"/>
      <c r="F44" s="13"/>
    </row>
    <row r="45" spans="1:6" ht="15.75" customHeight="1" x14ac:dyDescent="0.25">
      <c r="A45" s="19" t="s">
        <v>29</v>
      </c>
      <c r="B45" s="19"/>
      <c r="C45" s="19"/>
      <c r="D45" s="19"/>
      <c r="E45" s="8"/>
      <c r="F45" s="5"/>
    </row>
    <row r="46" spans="1:6" ht="15.75" customHeight="1" x14ac:dyDescent="0.25">
      <c r="A46" s="11" t="s">
        <v>30</v>
      </c>
      <c r="B46" s="11"/>
      <c r="C46" s="11"/>
      <c r="D46" s="11"/>
      <c r="E46" s="4"/>
      <c r="F46" s="5"/>
    </row>
    <row r="47" spans="1:6" ht="15.75" x14ac:dyDescent="0.25">
      <c r="A47" s="16" t="s">
        <v>33</v>
      </c>
      <c r="B47" s="16"/>
      <c r="C47" s="16"/>
      <c r="D47" s="16"/>
      <c r="E47" s="16"/>
      <c r="F47" s="7"/>
    </row>
    <row r="48" spans="1:6" ht="15.75" x14ac:dyDescent="0.25">
      <c r="A48" s="16" t="s">
        <v>31</v>
      </c>
      <c r="B48" s="16"/>
      <c r="C48" s="16"/>
      <c r="D48" s="16"/>
      <c r="E48" s="16"/>
      <c r="F48" s="7"/>
    </row>
    <row r="49" spans="1:6" ht="15.75" x14ac:dyDescent="0.25">
      <c r="A49" s="16" t="s">
        <v>32</v>
      </c>
      <c r="B49" s="16"/>
      <c r="C49" s="16"/>
      <c r="D49" s="16"/>
      <c r="E49" s="16"/>
      <c r="F49" s="7"/>
    </row>
    <row r="51" spans="1:6" x14ac:dyDescent="0.25">
      <c r="C51" s="12" t="s">
        <v>22</v>
      </c>
      <c r="D51" s="12"/>
      <c r="E51" s="12"/>
      <c r="F51" s="12"/>
    </row>
    <row r="52" spans="1:6" x14ac:dyDescent="0.25">
      <c r="C52" s="12" t="s">
        <v>23</v>
      </c>
      <c r="D52" s="12"/>
      <c r="E52" s="12"/>
      <c r="F52" s="12"/>
    </row>
    <row r="53" spans="1:6" x14ac:dyDescent="0.25">
      <c r="C53" s="12" t="s">
        <v>24</v>
      </c>
      <c r="D53" s="12"/>
      <c r="E53" s="12"/>
      <c r="F53" s="12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A3955-168B-4C8E-AB49-9C3FC740D9AC}">
  <dimension ref="A1:F52"/>
  <sheetViews>
    <sheetView view="pageBreakPreview" topLeftCell="A3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3</v>
      </c>
      <c r="B9" s="1" t="str">
        <f>+[1]BOQ!$B$71</f>
        <v>80kW Grid-tied PV System (CFTR Building)</v>
      </c>
      <c r="C9" s="2"/>
      <c r="D9" s="2"/>
      <c r="E9" s="2"/>
      <c r="F9" s="2"/>
    </row>
    <row r="10" spans="1:6" ht="17.25" customHeight="1" x14ac:dyDescent="0.25">
      <c r="A10" s="6" t="str">
        <f>+[1]BOQ!$A$72</f>
        <v>3.1.</v>
      </c>
      <c r="B10" s="8" t="str">
        <f>+[1]BOQ!$B$72</f>
        <v>Mounting Structure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29A3-47BD-4FD4-98BF-EBCA61B1C569}">
  <dimension ref="A1:F53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3</v>
      </c>
      <c r="B9" s="1" t="str">
        <f>+[1]BOQ!$B$71</f>
        <v>80kW Grid-tied PV System (CFTR Building)</v>
      </c>
      <c r="C9" s="2"/>
      <c r="D9" s="2"/>
      <c r="E9" s="2"/>
      <c r="F9" s="2"/>
    </row>
    <row r="10" spans="1:6" ht="17.25" customHeight="1" x14ac:dyDescent="0.25">
      <c r="A10" s="6" t="str">
        <f>+[1]BOQ!$A$80</f>
        <v>3.2.</v>
      </c>
      <c r="B10" s="8" t="s">
        <v>46</v>
      </c>
      <c r="C10" s="7"/>
      <c r="D10" s="9"/>
      <c r="E10" s="7"/>
      <c r="F10" s="7"/>
    </row>
    <row r="11" spans="1:6" ht="17.25" customHeight="1" x14ac:dyDescent="0.25">
      <c r="A11" s="6" t="s">
        <v>47</v>
      </c>
      <c r="B11" s="8" t="s">
        <v>48</v>
      </c>
      <c r="C11" s="7">
        <v>4</v>
      </c>
      <c r="D11" s="9" t="s">
        <v>39</v>
      </c>
      <c r="E11" s="7"/>
      <c r="F11" s="7"/>
    </row>
    <row r="12" spans="1:6" ht="15.75" x14ac:dyDescent="0.25">
      <c r="A12" s="13"/>
      <c r="B12" s="13"/>
      <c r="C12" s="13"/>
      <c r="D12" s="13"/>
      <c r="E12" s="13"/>
      <c r="F12" s="13"/>
    </row>
    <row r="13" spans="1:6" ht="15.75" x14ac:dyDescent="0.25">
      <c r="A13" s="3" t="s">
        <v>5</v>
      </c>
      <c r="B13" s="15" t="s">
        <v>6</v>
      </c>
      <c r="C13" s="15"/>
      <c r="D13" s="15"/>
      <c r="E13" s="15"/>
      <c r="F13" s="15"/>
    </row>
    <row r="14" spans="1:6" ht="31.5" x14ac:dyDescent="0.25">
      <c r="A14" s="7" t="s">
        <v>7</v>
      </c>
      <c r="B14" s="7" t="s">
        <v>8</v>
      </c>
      <c r="C14" s="7" t="s">
        <v>2</v>
      </c>
      <c r="D14" s="7" t="s">
        <v>1</v>
      </c>
      <c r="E14" s="7" t="s">
        <v>9</v>
      </c>
      <c r="F14" s="7" t="s">
        <v>10</v>
      </c>
    </row>
    <row r="15" spans="1:6" ht="15.75" x14ac:dyDescent="0.25">
      <c r="A15" s="3">
        <v>1</v>
      </c>
      <c r="B15" s="7"/>
      <c r="C15" s="7"/>
      <c r="D15" s="7"/>
      <c r="E15" s="7"/>
      <c r="F15" s="3"/>
    </row>
    <row r="16" spans="1:6" ht="15.75" x14ac:dyDescent="0.25">
      <c r="A16" s="3">
        <v>2</v>
      </c>
      <c r="B16" s="7"/>
      <c r="C16" s="7"/>
      <c r="D16" s="7"/>
      <c r="E16" s="7"/>
      <c r="F16" s="7"/>
    </row>
    <row r="17" spans="1:6" ht="15.75" x14ac:dyDescent="0.25">
      <c r="A17" s="3">
        <v>3</v>
      </c>
      <c r="B17" s="7"/>
      <c r="C17" s="7"/>
      <c r="D17" s="7"/>
      <c r="E17" s="7"/>
      <c r="F17" s="7"/>
    </row>
    <row r="18" spans="1:6" ht="15.75" x14ac:dyDescent="0.25">
      <c r="A18" s="3">
        <v>4</v>
      </c>
      <c r="B18" s="7"/>
      <c r="C18" s="7"/>
      <c r="D18" s="7"/>
      <c r="E18" s="7"/>
      <c r="F18" s="7"/>
    </row>
    <row r="19" spans="1:6" ht="15.75" x14ac:dyDescent="0.25">
      <c r="A19" s="3">
        <v>5</v>
      </c>
      <c r="B19" s="7"/>
      <c r="C19" s="7"/>
      <c r="D19" s="7"/>
      <c r="E19" s="7"/>
      <c r="F19" s="7"/>
    </row>
    <row r="20" spans="1:6" ht="15.75" x14ac:dyDescent="0.25">
      <c r="A20" s="3">
        <v>6</v>
      </c>
      <c r="B20" s="7"/>
      <c r="C20" s="7"/>
      <c r="D20" s="7"/>
      <c r="E20" s="7"/>
      <c r="F20" s="7"/>
    </row>
    <row r="21" spans="1:6" ht="15.75" x14ac:dyDescent="0.25">
      <c r="A21" s="3">
        <v>7</v>
      </c>
      <c r="B21" s="7"/>
      <c r="C21" s="7"/>
      <c r="D21" s="7"/>
      <c r="E21" s="7"/>
      <c r="F21" s="7"/>
    </row>
    <row r="22" spans="1:6" ht="15.75" x14ac:dyDescent="0.25">
      <c r="A22" s="3">
        <v>8</v>
      </c>
      <c r="B22" s="7"/>
      <c r="C22" s="7"/>
      <c r="D22" s="7"/>
      <c r="E22" s="7"/>
      <c r="F22" s="7"/>
    </row>
    <row r="23" spans="1:6" ht="15.75" x14ac:dyDescent="0.25">
      <c r="A23" s="3">
        <v>9</v>
      </c>
      <c r="B23" s="7"/>
      <c r="C23" s="7"/>
      <c r="D23" s="7"/>
      <c r="E23" s="7"/>
      <c r="F23" s="7"/>
    </row>
    <row r="24" spans="1:6" ht="15.75" x14ac:dyDescent="0.25">
      <c r="A24" s="3">
        <v>10</v>
      </c>
      <c r="B24" s="7"/>
      <c r="C24" s="7"/>
      <c r="D24" s="7"/>
      <c r="E24" s="7"/>
      <c r="F24" s="7"/>
    </row>
    <row r="25" spans="1:6" ht="15.75" x14ac:dyDescent="0.25">
      <c r="A25" s="3"/>
      <c r="B25" s="16" t="s">
        <v>26</v>
      </c>
      <c r="C25" s="16"/>
      <c r="D25" s="16"/>
      <c r="E25" s="16"/>
      <c r="F25" s="7"/>
    </row>
    <row r="26" spans="1:6" ht="15.75" x14ac:dyDescent="0.25">
      <c r="A26" s="13"/>
      <c r="B26" s="13"/>
      <c r="C26" s="13"/>
      <c r="D26" s="13"/>
      <c r="E26" s="13"/>
      <c r="F26" s="13"/>
    </row>
    <row r="27" spans="1:6" ht="15.75" x14ac:dyDescent="0.25">
      <c r="A27" s="3" t="s">
        <v>11</v>
      </c>
      <c r="B27" s="15" t="s">
        <v>12</v>
      </c>
      <c r="C27" s="15"/>
      <c r="D27" s="15"/>
      <c r="E27" s="15"/>
      <c r="F27" s="15"/>
    </row>
    <row r="28" spans="1:6" ht="31.5" x14ac:dyDescent="0.25">
      <c r="A28" s="7" t="s">
        <v>7</v>
      </c>
      <c r="B28" s="7" t="s">
        <v>13</v>
      </c>
      <c r="C28" s="13" t="s">
        <v>14</v>
      </c>
      <c r="D28" s="13"/>
      <c r="E28" s="7" t="s">
        <v>15</v>
      </c>
      <c r="F28" s="7" t="s">
        <v>10</v>
      </c>
    </row>
    <row r="29" spans="1:6" ht="15.75" x14ac:dyDescent="0.25">
      <c r="A29" s="3">
        <v>1</v>
      </c>
      <c r="B29" s="8"/>
      <c r="C29" s="13"/>
      <c r="D29" s="13"/>
      <c r="E29" s="7"/>
      <c r="F29" s="7"/>
    </row>
    <row r="30" spans="1:6" ht="15.75" x14ac:dyDescent="0.25">
      <c r="A30" s="3">
        <v>2</v>
      </c>
      <c r="B30" s="7"/>
      <c r="C30" s="13"/>
      <c r="D30" s="13"/>
      <c r="E30" s="7"/>
      <c r="F30" s="7"/>
    </row>
    <row r="31" spans="1:6" ht="15.75" x14ac:dyDescent="0.25">
      <c r="A31" s="3">
        <v>3</v>
      </c>
      <c r="B31" s="7"/>
      <c r="C31" s="13"/>
      <c r="D31" s="13"/>
      <c r="E31" s="7"/>
      <c r="F31" s="7"/>
    </row>
    <row r="32" spans="1:6" ht="15.75" x14ac:dyDescent="0.25">
      <c r="A32" s="3">
        <v>4</v>
      </c>
      <c r="B32" s="7"/>
      <c r="C32" s="13"/>
      <c r="D32" s="13"/>
      <c r="E32" s="7"/>
      <c r="F32" s="7"/>
    </row>
    <row r="33" spans="1:6" ht="15.75" x14ac:dyDescent="0.25">
      <c r="A33" s="3">
        <v>5</v>
      </c>
      <c r="B33" s="7"/>
      <c r="C33" s="13"/>
      <c r="D33" s="13"/>
      <c r="E33" s="7"/>
      <c r="F33" s="7"/>
    </row>
    <row r="34" spans="1:6" ht="15.75" x14ac:dyDescent="0.25">
      <c r="A34" s="3"/>
      <c r="B34" s="16" t="s">
        <v>27</v>
      </c>
      <c r="C34" s="16"/>
      <c r="D34" s="16"/>
      <c r="E34" s="16"/>
      <c r="F34" s="7"/>
    </row>
    <row r="35" spans="1:6" ht="15.75" x14ac:dyDescent="0.25">
      <c r="A35" s="13"/>
      <c r="B35" s="13"/>
      <c r="C35" s="13"/>
      <c r="D35" s="13"/>
      <c r="E35" s="13"/>
      <c r="F35" s="13"/>
    </row>
    <row r="36" spans="1:6" ht="15.75" x14ac:dyDescent="0.25">
      <c r="A36" s="3" t="s">
        <v>16</v>
      </c>
      <c r="B36" s="15" t="s">
        <v>17</v>
      </c>
      <c r="C36" s="15"/>
      <c r="D36" s="15"/>
      <c r="E36" s="15"/>
      <c r="F36" s="15"/>
    </row>
    <row r="37" spans="1:6" ht="31.5" x14ac:dyDescent="0.25">
      <c r="A37" s="7" t="s">
        <v>7</v>
      </c>
      <c r="B37" s="7" t="s">
        <v>18</v>
      </c>
      <c r="C37" s="13" t="s">
        <v>19</v>
      </c>
      <c r="D37" s="13"/>
      <c r="E37" s="7" t="s">
        <v>20</v>
      </c>
      <c r="F37" s="7" t="s">
        <v>10</v>
      </c>
    </row>
    <row r="38" spans="1:6" ht="15.75" x14ac:dyDescent="0.25">
      <c r="A38" s="3">
        <v>1</v>
      </c>
      <c r="B38" s="7"/>
      <c r="C38" s="13"/>
      <c r="D38" s="13"/>
      <c r="E38" s="7"/>
      <c r="F38" s="7"/>
    </row>
    <row r="39" spans="1:6" ht="15.75" x14ac:dyDescent="0.25">
      <c r="A39" s="3">
        <v>2</v>
      </c>
      <c r="B39" s="7"/>
      <c r="C39" s="13"/>
      <c r="D39" s="13"/>
      <c r="E39" s="7"/>
      <c r="F39" s="7"/>
    </row>
    <row r="40" spans="1:6" ht="15.75" x14ac:dyDescent="0.25">
      <c r="A40" s="3">
        <v>3</v>
      </c>
      <c r="B40" s="7"/>
      <c r="C40" s="13"/>
      <c r="D40" s="13"/>
      <c r="E40" s="7"/>
      <c r="F40" s="7"/>
    </row>
    <row r="41" spans="1:6" ht="15.75" x14ac:dyDescent="0.25">
      <c r="A41" s="3">
        <v>4</v>
      </c>
      <c r="B41" s="7"/>
      <c r="C41" s="13"/>
      <c r="D41" s="13"/>
      <c r="E41" s="7"/>
      <c r="F41" s="7"/>
    </row>
    <row r="42" spans="1:6" ht="15.75" x14ac:dyDescent="0.25">
      <c r="A42" s="3">
        <v>5</v>
      </c>
      <c r="B42" s="7"/>
      <c r="C42" s="13"/>
      <c r="D42" s="13"/>
      <c r="E42" s="7"/>
      <c r="F42" s="7"/>
    </row>
    <row r="43" spans="1:6" ht="15.75" x14ac:dyDescent="0.25">
      <c r="A43" s="3"/>
      <c r="B43" s="16" t="s">
        <v>28</v>
      </c>
      <c r="C43" s="16"/>
      <c r="D43" s="16"/>
      <c r="E43" s="16"/>
      <c r="F43" s="7"/>
    </row>
    <row r="44" spans="1:6" ht="15.75" x14ac:dyDescent="0.25">
      <c r="A44" s="13"/>
      <c r="B44" s="13"/>
      <c r="C44" s="13"/>
      <c r="D44" s="13"/>
      <c r="E44" s="13"/>
      <c r="F44" s="13"/>
    </row>
    <row r="45" spans="1:6" ht="15.75" customHeight="1" x14ac:dyDescent="0.25">
      <c r="A45" s="19" t="s">
        <v>29</v>
      </c>
      <c r="B45" s="19"/>
      <c r="C45" s="19"/>
      <c r="D45" s="19"/>
      <c r="E45" s="8"/>
      <c r="F45" s="5"/>
    </row>
    <row r="46" spans="1:6" ht="15.75" customHeight="1" x14ac:dyDescent="0.25">
      <c r="A46" s="11" t="s">
        <v>30</v>
      </c>
      <c r="B46" s="11"/>
      <c r="C46" s="11"/>
      <c r="D46" s="11"/>
      <c r="E46" s="4"/>
      <c r="F46" s="5"/>
    </row>
    <row r="47" spans="1:6" ht="15.75" x14ac:dyDescent="0.25">
      <c r="A47" s="16" t="s">
        <v>33</v>
      </c>
      <c r="B47" s="16"/>
      <c r="C47" s="16"/>
      <c r="D47" s="16"/>
      <c r="E47" s="16"/>
      <c r="F47" s="7"/>
    </row>
    <row r="48" spans="1:6" ht="15.75" x14ac:dyDescent="0.25">
      <c r="A48" s="16" t="s">
        <v>31</v>
      </c>
      <c r="B48" s="16"/>
      <c r="C48" s="16"/>
      <c r="D48" s="16"/>
      <c r="E48" s="16"/>
      <c r="F48" s="7"/>
    </row>
    <row r="49" spans="1:6" ht="15.75" x14ac:dyDescent="0.25">
      <c r="A49" s="16" t="s">
        <v>32</v>
      </c>
      <c r="B49" s="16"/>
      <c r="C49" s="16"/>
      <c r="D49" s="16"/>
      <c r="E49" s="16"/>
      <c r="F49" s="7"/>
    </row>
    <row r="51" spans="1:6" x14ac:dyDescent="0.25">
      <c r="C51" s="12" t="s">
        <v>22</v>
      </c>
      <c r="D51" s="12"/>
      <c r="E51" s="12"/>
      <c r="F51" s="12"/>
    </row>
    <row r="52" spans="1:6" x14ac:dyDescent="0.25">
      <c r="C52" s="12" t="s">
        <v>23</v>
      </c>
      <c r="D52" s="12"/>
      <c r="E52" s="12"/>
      <c r="F52" s="12"/>
    </row>
    <row r="53" spans="1:6" x14ac:dyDescent="0.25">
      <c r="C53" s="12" t="s">
        <v>24</v>
      </c>
      <c r="D53" s="12"/>
      <c r="E53" s="12"/>
      <c r="F53" s="12"/>
    </row>
  </sheetData>
  <mergeCells count="34"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A354-D556-478E-A715-19E869D6394B}">
  <dimension ref="A1:F52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3</v>
      </c>
      <c r="B9" s="1" t="str">
        <f>+[1]BOQ!$B$71</f>
        <v>80kW Grid-tied PV System (CFTR Building)</v>
      </c>
      <c r="C9" s="2"/>
      <c r="D9" s="2"/>
      <c r="E9" s="2"/>
      <c r="F9" s="2"/>
    </row>
    <row r="10" spans="1:6" ht="17.25" customHeight="1" x14ac:dyDescent="0.25">
      <c r="A10" s="6" t="str">
        <f>+[1]BOQ!$A$82</f>
        <v>3.3.</v>
      </c>
      <c r="B10" s="8" t="str">
        <f>+[1]BOQ!$B$82</f>
        <v>Solar Panels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9F3F2-1BF3-4E59-B458-210E730BEAF1}">
  <dimension ref="A1:F52"/>
  <sheetViews>
    <sheetView view="pageBreakPreview" topLeftCell="A4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3</v>
      </c>
      <c r="B9" s="1" t="str">
        <f>+[1]BOQ!$B$71</f>
        <v>80kW Grid-tied PV System (CFTR Building)</v>
      </c>
      <c r="C9" s="2"/>
      <c r="D9" s="2"/>
      <c r="E9" s="2"/>
      <c r="F9" s="2"/>
    </row>
    <row r="10" spans="1:6" ht="17.25" customHeight="1" x14ac:dyDescent="0.25">
      <c r="A10" s="6">
        <f>+[1]BOQ!$A$87</f>
        <v>3.4</v>
      </c>
      <c r="B10" s="8" t="str">
        <f>+[1]BOQ!$B$87</f>
        <v>Cable layout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5D8D1-9737-435E-8562-ECD49E73DD40}">
  <dimension ref="A1:F52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3</v>
      </c>
      <c r="B9" s="1" t="str">
        <f>+[1]BOQ!$B$71</f>
        <v>80kW Grid-tied PV System (CFTR Building)</v>
      </c>
      <c r="C9" s="2"/>
      <c r="D9" s="2"/>
      <c r="E9" s="2"/>
      <c r="F9" s="2"/>
    </row>
    <row r="10" spans="1:6" ht="17.25" customHeight="1" x14ac:dyDescent="0.25">
      <c r="A10" s="6" t="str">
        <f>+[1]BOQ!$A$105</f>
        <v>3.5.</v>
      </c>
      <c r="B10" s="8" t="str">
        <f>+[1]BOQ!$B$105</f>
        <v>Panelboards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42168-6593-4C9D-A58C-2198D1353295}">
  <dimension ref="A1:F52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3</v>
      </c>
      <c r="B9" s="1" t="str">
        <f>+[1]BOQ!$B$71</f>
        <v>80kW Grid-tied PV System (CFTR Building)</v>
      </c>
      <c r="C9" s="2"/>
      <c r="D9" s="2"/>
      <c r="E9" s="2"/>
      <c r="F9" s="2"/>
    </row>
    <row r="10" spans="1:6" ht="17.25" customHeight="1" x14ac:dyDescent="0.25">
      <c r="A10" s="6" t="str">
        <f>+[1]BOQ!$A$109</f>
        <v>3.6.</v>
      </c>
      <c r="B10" s="8" t="str">
        <f>+[1]BOQ!$B$109</f>
        <v>PV Lightning and Grounding system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98A4C-8726-4C38-8222-7F559BE73B58}">
  <dimension ref="A1:F53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3</v>
      </c>
      <c r="B9" s="1" t="str">
        <f>+[1]BOQ!$B$71</f>
        <v>80kW Grid-tied PV System (CFTR Building)</v>
      </c>
      <c r="C9" s="2"/>
      <c r="D9" s="2"/>
      <c r="E9" s="2"/>
      <c r="F9" s="2"/>
    </row>
    <row r="10" spans="1:6" ht="17.25" customHeight="1" x14ac:dyDescent="0.25">
      <c r="A10" s="6" t="str">
        <f>+[1]BOQ!$A$115</f>
        <v>3.7.</v>
      </c>
      <c r="B10" s="8" t="s">
        <v>41</v>
      </c>
      <c r="C10" s="7"/>
      <c r="D10" s="9"/>
      <c r="E10" s="7"/>
      <c r="F10" s="7"/>
    </row>
    <row r="11" spans="1:6" ht="17.25" customHeight="1" x14ac:dyDescent="0.25">
      <c r="A11" s="6" t="s">
        <v>49</v>
      </c>
      <c r="B11" s="8" t="s">
        <v>43</v>
      </c>
      <c r="C11" s="7">
        <v>1</v>
      </c>
      <c r="D11" s="9" t="s">
        <v>39</v>
      </c>
      <c r="E11" s="7"/>
      <c r="F11" s="7"/>
    </row>
    <row r="12" spans="1:6" ht="15.75" x14ac:dyDescent="0.25">
      <c r="A12" s="13"/>
      <c r="B12" s="13"/>
      <c r="C12" s="13"/>
      <c r="D12" s="13"/>
      <c r="E12" s="13"/>
      <c r="F12" s="13"/>
    </row>
    <row r="13" spans="1:6" ht="15.75" x14ac:dyDescent="0.25">
      <c r="A13" s="3" t="s">
        <v>5</v>
      </c>
      <c r="B13" s="15" t="s">
        <v>6</v>
      </c>
      <c r="C13" s="15"/>
      <c r="D13" s="15"/>
      <c r="E13" s="15"/>
      <c r="F13" s="15"/>
    </row>
    <row r="14" spans="1:6" ht="31.5" x14ac:dyDescent="0.25">
      <c r="A14" s="7" t="s">
        <v>7</v>
      </c>
      <c r="B14" s="7" t="s">
        <v>8</v>
      </c>
      <c r="C14" s="7" t="s">
        <v>2</v>
      </c>
      <c r="D14" s="7" t="s">
        <v>1</v>
      </c>
      <c r="E14" s="7" t="s">
        <v>9</v>
      </c>
      <c r="F14" s="7" t="s">
        <v>10</v>
      </c>
    </row>
    <row r="15" spans="1:6" ht="15.75" x14ac:dyDescent="0.25">
      <c r="A15" s="3">
        <v>1</v>
      </c>
      <c r="B15" s="7"/>
      <c r="C15" s="7"/>
      <c r="D15" s="7"/>
      <c r="E15" s="7"/>
      <c r="F15" s="3"/>
    </row>
    <row r="16" spans="1:6" ht="15.75" x14ac:dyDescent="0.25">
      <c r="A16" s="3">
        <v>2</v>
      </c>
      <c r="B16" s="7"/>
      <c r="C16" s="7"/>
      <c r="D16" s="7"/>
      <c r="E16" s="7"/>
      <c r="F16" s="7"/>
    </row>
    <row r="17" spans="1:6" ht="15.75" x14ac:dyDescent="0.25">
      <c r="A17" s="3">
        <v>3</v>
      </c>
      <c r="B17" s="7"/>
      <c r="C17" s="7"/>
      <c r="D17" s="7"/>
      <c r="E17" s="7"/>
      <c r="F17" s="7"/>
    </row>
    <row r="18" spans="1:6" ht="15.75" x14ac:dyDescent="0.25">
      <c r="A18" s="3">
        <v>4</v>
      </c>
      <c r="B18" s="7"/>
      <c r="C18" s="7"/>
      <c r="D18" s="7"/>
      <c r="E18" s="7"/>
      <c r="F18" s="7"/>
    </row>
    <row r="19" spans="1:6" ht="15.75" x14ac:dyDescent="0.25">
      <c r="A19" s="3">
        <v>5</v>
      </c>
      <c r="B19" s="7"/>
      <c r="C19" s="7"/>
      <c r="D19" s="7"/>
      <c r="E19" s="7"/>
      <c r="F19" s="7"/>
    </row>
    <row r="20" spans="1:6" ht="15.75" x14ac:dyDescent="0.25">
      <c r="A20" s="3">
        <v>6</v>
      </c>
      <c r="B20" s="7"/>
      <c r="C20" s="7"/>
      <c r="D20" s="7"/>
      <c r="E20" s="7"/>
      <c r="F20" s="7"/>
    </row>
    <row r="21" spans="1:6" ht="15.75" x14ac:dyDescent="0.25">
      <c r="A21" s="3">
        <v>7</v>
      </c>
      <c r="B21" s="7"/>
      <c r="C21" s="7"/>
      <c r="D21" s="7"/>
      <c r="E21" s="7"/>
      <c r="F21" s="7"/>
    </row>
    <row r="22" spans="1:6" ht="15.75" x14ac:dyDescent="0.25">
      <c r="A22" s="3">
        <v>8</v>
      </c>
      <c r="B22" s="7"/>
      <c r="C22" s="7"/>
      <c r="D22" s="7"/>
      <c r="E22" s="7"/>
      <c r="F22" s="7"/>
    </row>
    <row r="23" spans="1:6" ht="15.75" x14ac:dyDescent="0.25">
      <c r="A23" s="3">
        <v>9</v>
      </c>
      <c r="B23" s="7"/>
      <c r="C23" s="7"/>
      <c r="D23" s="7"/>
      <c r="E23" s="7"/>
      <c r="F23" s="7"/>
    </row>
    <row r="24" spans="1:6" ht="15.75" x14ac:dyDescent="0.25">
      <c r="A24" s="3">
        <v>10</v>
      </c>
      <c r="B24" s="7"/>
      <c r="C24" s="7"/>
      <c r="D24" s="7"/>
      <c r="E24" s="7"/>
      <c r="F24" s="7"/>
    </row>
    <row r="25" spans="1:6" ht="15.75" x14ac:dyDescent="0.25">
      <c r="A25" s="3"/>
      <c r="B25" s="16" t="s">
        <v>26</v>
      </c>
      <c r="C25" s="16"/>
      <c r="D25" s="16"/>
      <c r="E25" s="16"/>
      <c r="F25" s="7"/>
    </row>
    <row r="26" spans="1:6" ht="15.75" x14ac:dyDescent="0.25">
      <c r="A26" s="13"/>
      <c r="B26" s="13"/>
      <c r="C26" s="13"/>
      <c r="D26" s="13"/>
      <c r="E26" s="13"/>
      <c r="F26" s="13"/>
    </row>
    <row r="27" spans="1:6" ht="15.75" x14ac:dyDescent="0.25">
      <c r="A27" s="3" t="s">
        <v>11</v>
      </c>
      <c r="B27" s="15" t="s">
        <v>12</v>
      </c>
      <c r="C27" s="15"/>
      <c r="D27" s="15"/>
      <c r="E27" s="15"/>
      <c r="F27" s="15"/>
    </row>
    <row r="28" spans="1:6" ht="31.5" x14ac:dyDescent="0.25">
      <c r="A28" s="7" t="s">
        <v>7</v>
      </c>
      <c r="B28" s="7" t="s">
        <v>13</v>
      </c>
      <c r="C28" s="13" t="s">
        <v>14</v>
      </c>
      <c r="D28" s="13"/>
      <c r="E28" s="7" t="s">
        <v>15</v>
      </c>
      <c r="F28" s="7" t="s">
        <v>10</v>
      </c>
    </row>
    <row r="29" spans="1:6" ht="15.75" x14ac:dyDescent="0.25">
      <c r="A29" s="3">
        <v>1</v>
      </c>
      <c r="B29" s="8"/>
      <c r="C29" s="13"/>
      <c r="D29" s="13"/>
      <c r="E29" s="7"/>
      <c r="F29" s="7"/>
    </row>
    <row r="30" spans="1:6" ht="15.75" x14ac:dyDescent="0.25">
      <c r="A30" s="3">
        <v>2</v>
      </c>
      <c r="B30" s="7"/>
      <c r="C30" s="13"/>
      <c r="D30" s="13"/>
      <c r="E30" s="7"/>
      <c r="F30" s="7"/>
    </row>
    <row r="31" spans="1:6" ht="15.75" x14ac:dyDescent="0.25">
      <c r="A31" s="3">
        <v>3</v>
      </c>
      <c r="B31" s="7"/>
      <c r="C31" s="13"/>
      <c r="D31" s="13"/>
      <c r="E31" s="7"/>
      <c r="F31" s="7"/>
    </row>
    <row r="32" spans="1:6" ht="15.75" x14ac:dyDescent="0.25">
      <c r="A32" s="3">
        <v>4</v>
      </c>
      <c r="B32" s="7"/>
      <c r="C32" s="13"/>
      <c r="D32" s="13"/>
      <c r="E32" s="7"/>
      <c r="F32" s="7"/>
    </row>
    <row r="33" spans="1:6" ht="15.75" x14ac:dyDescent="0.25">
      <c r="A33" s="3">
        <v>5</v>
      </c>
      <c r="B33" s="7"/>
      <c r="C33" s="13"/>
      <c r="D33" s="13"/>
      <c r="E33" s="7"/>
      <c r="F33" s="7"/>
    </row>
    <row r="34" spans="1:6" ht="15.75" x14ac:dyDescent="0.25">
      <c r="A34" s="3"/>
      <c r="B34" s="16" t="s">
        <v>27</v>
      </c>
      <c r="C34" s="16"/>
      <c r="D34" s="16"/>
      <c r="E34" s="16"/>
      <c r="F34" s="7"/>
    </row>
    <row r="35" spans="1:6" ht="15.75" x14ac:dyDescent="0.25">
      <c r="A35" s="13"/>
      <c r="B35" s="13"/>
      <c r="C35" s="13"/>
      <c r="D35" s="13"/>
      <c r="E35" s="13"/>
      <c r="F35" s="13"/>
    </row>
    <row r="36" spans="1:6" ht="15.75" x14ac:dyDescent="0.25">
      <c r="A36" s="3" t="s">
        <v>16</v>
      </c>
      <c r="B36" s="15" t="s">
        <v>17</v>
      </c>
      <c r="C36" s="15"/>
      <c r="D36" s="15"/>
      <c r="E36" s="15"/>
      <c r="F36" s="15"/>
    </row>
    <row r="37" spans="1:6" ht="31.5" x14ac:dyDescent="0.25">
      <c r="A37" s="7" t="s">
        <v>7</v>
      </c>
      <c r="B37" s="7" t="s">
        <v>18</v>
      </c>
      <c r="C37" s="13" t="s">
        <v>19</v>
      </c>
      <c r="D37" s="13"/>
      <c r="E37" s="7" t="s">
        <v>20</v>
      </c>
      <c r="F37" s="7" t="s">
        <v>10</v>
      </c>
    </row>
    <row r="38" spans="1:6" ht="15.75" x14ac:dyDescent="0.25">
      <c r="A38" s="3">
        <v>1</v>
      </c>
      <c r="B38" s="7"/>
      <c r="C38" s="13"/>
      <c r="D38" s="13"/>
      <c r="E38" s="7"/>
      <c r="F38" s="7"/>
    </row>
    <row r="39" spans="1:6" ht="15.75" x14ac:dyDescent="0.25">
      <c r="A39" s="3">
        <v>2</v>
      </c>
      <c r="B39" s="7"/>
      <c r="C39" s="13"/>
      <c r="D39" s="13"/>
      <c r="E39" s="7"/>
      <c r="F39" s="7"/>
    </row>
    <row r="40" spans="1:6" ht="15.75" x14ac:dyDescent="0.25">
      <c r="A40" s="3">
        <v>3</v>
      </c>
      <c r="B40" s="7"/>
      <c r="C40" s="13"/>
      <c r="D40" s="13"/>
      <c r="E40" s="7"/>
      <c r="F40" s="7"/>
    </row>
    <row r="41" spans="1:6" ht="15.75" x14ac:dyDescent="0.25">
      <c r="A41" s="3">
        <v>4</v>
      </c>
      <c r="B41" s="7"/>
      <c r="C41" s="13"/>
      <c r="D41" s="13"/>
      <c r="E41" s="7"/>
      <c r="F41" s="7"/>
    </row>
    <row r="42" spans="1:6" ht="15.75" x14ac:dyDescent="0.25">
      <c r="A42" s="3">
        <v>5</v>
      </c>
      <c r="B42" s="7"/>
      <c r="C42" s="13"/>
      <c r="D42" s="13"/>
      <c r="E42" s="7"/>
      <c r="F42" s="7"/>
    </row>
    <row r="43" spans="1:6" ht="15.75" x14ac:dyDescent="0.25">
      <c r="A43" s="3"/>
      <c r="B43" s="16" t="s">
        <v>28</v>
      </c>
      <c r="C43" s="16"/>
      <c r="D43" s="16"/>
      <c r="E43" s="16"/>
      <c r="F43" s="7"/>
    </row>
    <row r="44" spans="1:6" ht="15.75" x14ac:dyDescent="0.25">
      <c r="A44" s="13"/>
      <c r="B44" s="13"/>
      <c r="C44" s="13"/>
      <c r="D44" s="13"/>
      <c r="E44" s="13"/>
      <c r="F44" s="13"/>
    </row>
    <row r="45" spans="1:6" ht="15.75" customHeight="1" x14ac:dyDescent="0.25">
      <c r="A45" s="19" t="s">
        <v>29</v>
      </c>
      <c r="B45" s="19"/>
      <c r="C45" s="19"/>
      <c r="D45" s="19"/>
      <c r="E45" s="8"/>
      <c r="F45" s="5"/>
    </row>
    <row r="46" spans="1:6" ht="15.75" customHeight="1" x14ac:dyDescent="0.25">
      <c r="A46" s="11" t="s">
        <v>30</v>
      </c>
      <c r="B46" s="11"/>
      <c r="C46" s="11"/>
      <c r="D46" s="11"/>
      <c r="E46" s="4"/>
      <c r="F46" s="5"/>
    </row>
    <row r="47" spans="1:6" ht="15.75" x14ac:dyDescent="0.25">
      <c r="A47" s="16" t="s">
        <v>33</v>
      </c>
      <c r="B47" s="16"/>
      <c r="C47" s="16"/>
      <c r="D47" s="16"/>
      <c r="E47" s="16"/>
      <c r="F47" s="7"/>
    </row>
    <row r="48" spans="1:6" ht="15.75" x14ac:dyDescent="0.25">
      <c r="A48" s="16" t="s">
        <v>31</v>
      </c>
      <c r="B48" s="16"/>
      <c r="C48" s="16"/>
      <c r="D48" s="16"/>
      <c r="E48" s="16"/>
      <c r="F48" s="7"/>
    </row>
    <row r="49" spans="1:6" ht="15.75" x14ac:dyDescent="0.25">
      <c r="A49" s="16" t="s">
        <v>32</v>
      </c>
      <c r="B49" s="16"/>
      <c r="C49" s="16"/>
      <c r="D49" s="16"/>
      <c r="E49" s="16"/>
      <c r="F49" s="7"/>
    </row>
    <row r="51" spans="1:6" x14ac:dyDescent="0.25">
      <c r="C51" s="12" t="s">
        <v>22</v>
      </c>
      <c r="D51" s="12"/>
      <c r="E51" s="12"/>
      <c r="F51" s="12"/>
    </row>
    <row r="52" spans="1:6" x14ac:dyDescent="0.25">
      <c r="C52" s="12" t="s">
        <v>23</v>
      </c>
      <c r="D52" s="12"/>
      <c r="E52" s="12"/>
      <c r="F52" s="12"/>
    </row>
    <row r="53" spans="1:6" x14ac:dyDescent="0.25">
      <c r="C53" s="12" t="s">
        <v>24</v>
      </c>
      <c r="D53" s="12"/>
      <c r="E53" s="12"/>
      <c r="F53" s="12"/>
    </row>
  </sheetData>
  <mergeCells count="34"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D9569-34EB-4535-B249-546E3ABA16B9}">
  <dimension ref="A1:F52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f>+[1]BOQ!$A$15</f>
        <v>1</v>
      </c>
      <c r="B9" s="1" t="str">
        <f>+[1]BOQ!$B$15</f>
        <v>General Requirements</v>
      </c>
      <c r="C9" s="2"/>
      <c r="D9" s="2"/>
      <c r="E9" s="2"/>
      <c r="F9" s="2"/>
    </row>
    <row r="10" spans="1:6" ht="17.25" customHeight="1" x14ac:dyDescent="0.25">
      <c r="A10" s="6">
        <f>+[1]BOQ!$A$17</f>
        <v>1.2000000000000002</v>
      </c>
      <c r="B10" s="8" t="str">
        <f>+[1]BOQ!$B$17</f>
        <v>Construction Occupational Safety &amp; Health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B0F52-81D6-4DC5-898E-D5CC4C212AD1}">
  <dimension ref="A1:F53"/>
  <sheetViews>
    <sheetView tabSelected="1" view="pageBreakPreview" zoomScaleNormal="70" zoomScaleSheetLayoutView="100" workbookViewId="0">
      <selection activeCell="C14" sqref="C14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3</v>
      </c>
      <c r="B9" s="1" t="str">
        <f>+[1]BOQ!$B$71</f>
        <v>80kW Grid-tied PV System (CFTR Building)</v>
      </c>
      <c r="C9" s="2"/>
      <c r="D9" s="2"/>
      <c r="E9" s="2"/>
      <c r="F9" s="2"/>
    </row>
    <row r="10" spans="1:6" ht="17.25" customHeight="1" x14ac:dyDescent="0.25">
      <c r="A10" s="6" t="str">
        <f>+[1]BOQ!$A$117</f>
        <v>3.8.</v>
      </c>
      <c r="B10" s="8" t="s">
        <v>45</v>
      </c>
      <c r="C10" s="7"/>
      <c r="D10" s="9"/>
      <c r="E10" s="7"/>
      <c r="F10" s="7"/>
    </row>
    <row r="11" spans="1:6" ht="31.5" x14ac:dyDescent="0.25">
      <c r="A11" s="6" t="s">
        <v>50</v>
      </c>
      <c r="B11" s="8" t="s">
        <v>51</v>
      </c>
      <c r="C11" s="7">
        <v>1</v>
      </c>
      <c r="D11" s="9" t="s">
        <v>36</v>
      </c>
      <c r="E11" s="7"/>
      <c r="F11" s="7"/>
    </row>
    <row r="12" spans="1:6" ht="15.75" x14ac:dyDescent="0.25">
      <c r="A12" s="13"/>
      <c r="B12" s="13"/>
      <c r="C12" s="13"/>
      <c r="D12" s="13"/>
      <c r="E12" s="13"/>
      <c r="F12" s="13"/>
    </row>
    <row r="13" spans="1:6" ht="15.75" x14ac:dyDescent="0.25">
      <c r="A13" s="3" t="s">
        <v>5</v>
      </c>
      <c r="B13" s="15" t="s">
        <v>6</v>
      </c>
      <c r="C13" s="15"/>
      <c r="D13" s="15"/>
      <c r="E13" s="15"/>
      <c r="F13" s="15"/>
    </row>
    <row r="14" spans="1:6" ht="31.5" x14ac:dyDescent="0.25">
      <c r="A14" s="7" t="s">
        <v>7</v>
      </c>
      <c r="B14" s="7" t="s">
        <v>8</v>
      </c>
      <c r="C14" s="7" t="s">
        <v>2</v>
      </c>
      <c r="D14" s="7" t="s">
        <v>1</v>
      </c>
      <c r="E14" s="7" t="s">
        <v>9</v>
      </c>
      <c r="F14" s="7" t="s">
        <v>10</v>
      </c>
    </row>
    <row r="15" spans="1:6" ht="15.75" x14ac:dyDescent="0.25">
      <c r="A15" s="3">
        <v>1</v>
      </c>
      <c r="B15" s="7"/>
      <c r="C15" s="7"/>
      <c r="D15" s="7"/>
      <c r="E15" s="7"/>
      <c r="F15" s="3"/>
    </row>
    <row r="16" spans="1:6" ht="15.75" x14ac:dyDescent="0.25">
      <c r="A16" s="3">
        <v>2</v>
      </c>
      <c r="B16" s="7"/>
      <c r="C16" s="7"/>
      <c r="D16" s="7"/>
      <c r="E16" s="7"/>
      <c r="F16" s="7"/>
    </row>
    <row r="17" spans="1:6" ht="15.75" x14ac:dyDescent="0.25">
      <c r="A17" s="3">
        <v>3</v>
      </c>
      <c r="B17" s="7"/>
      <c r="C17" s="7"/>
      <c r="D17" s="7"/>
      <c r="E17" s="7"/>
      <c r="F17" s="7"/>
    </row>
    <row r="18" spans="1:6" ht="15.75" x14ac:dyDescent="0.25">
      <c r="A18" s="3">
        <v>4</v>
      </c>
      <c r="B18" s="7"/>
      <c r="C18" s="7"/>
      <c r="D18" s="7"/>
      <c r="E18" s="7"/>
      <c r="F18" s="7"/>
    </row>
    <row r="19" spans="1:6" ht="15.75" x14ac:dyDescent="0.25">
      <c r="A19" s="3">
        <v>5</v>
      </c>
      <c r="B19" s="7"/>
      <c r="C19" s="7"/>
      <c r="D19" s="7"/>
      <c r="E19" s="7"/>
      <c r="F19" s="7"/>
    </row>
    <row r="20" spans="1:6" ht="15.75" x14ac:dyDescent="0.25">
      <c r="A20" s="3">
        <v>6</v>
      </c>
      <c r="B20" s="7"/>
      <c r="C20" s="7"/>
      <c r="D20" s="7"/>
      <c r="E20" s="7"/>
      <c r="F20" s="7"/>
    </row>
    <row r="21" spans="1:6" ht="15.75" x14ac:dyDescent="0.25">
      <c r="A21" s="3">
        <v>7</v>
      </c>
      <c r="B21" s="7"/>
      <c r="C21" s="7"/>
      <c r="D21" s="7"/>
      <c r="E21" s="7"/>
      <c r="F21" s="7"/>
    </row>
    <row r="22" spans="1:6" ht="15.75" x14ac:dyDescent="0.25">
      <c r="A22" s="3">
        <v>8</v>
      </c>
      <c r="B22" s="7"/>
      <c r="C22" s="7"/>
      <c r="D22" s="7"/>
      <c r="E22" s="7"/>
      <c r="F22" s="7"/>
    </row>
    <row r="23" spans="1:6" ht="15.75" x14ac:dyDescent="0.25">
      <c r="A23" s="3">
        <v>9</v>
      </c>
      <c r="B23" s="7"/>
      <c r="C23" s="7"/>
      <c r="D23" s="7"/>
      <c r="E23" s="7"/>
      <c r="F23" s="7"/>
    </row>
    <row r="24" spans="1:6" ht="15.75" x14ac:dyDescent="0.25">
      <c r="A24" s="3">
        <v>10</v>
      </c>
      <c r="B24" s="7"/>
      <c r="C24" s="7"/>
      <c r="D24" s="7"/>
      <c r="E24" s="7"/>
      <c r="F24" s="7"/>
    </row>
    <row r="25" spans="1:6" ht="15.75" x14ac:dyDescent="0.25">
      <c r="A25" s="3"/>
      <c r="B25" s="16" t="s">
        <v>26</v>
      </c>
      <c r="C25" s="16"/>
      <c r="D25" s="16"/>
      <c r="E25" s="16"/>
      <c r="F25" s="7"/>
    </row>
    <row r="26" spans="1:6" ht="15.75" x14ac:dyDescent="0.25">
      <c r="A26" s="13"/>
      <c r="B26" s="13"/>
      <c r="C26" s="13"/>
      <c r="D26" s="13"/>
      <c r="E26" s="13"/>
      <c r="F26" s="13"/>
    </row>
    <row r="27" spans="1:6" ht="15.75" x14ac:dyDescent="0.25">
      <c r="A27" s="3" t="s">
        <v>11</v>
      </c>
      <c r="B27" s="15" t="s">
        <v>12</v>
      </c>
      <c r="C27" s="15"/>
      <c r="D27" s="15"/>
      <c r="E27" s="15"/>
      <c r="F27" s="15"/>
    </row>
    <row r="28" spans="1:6" ht="31.5" x14ac:dyDescent="0.25">
      <c r="A28" s="7" t="s">
        <v>7</v>
      </c>
      <c r="B28" s="7" t="s">
        <v>13</v>
      </c>
      <c r="C28" s="13" t="s">
        <v>14</v>
      </c>
      <c r="D28" s="13"/>
      <c r="E28" s="7" t="s">
        <v>15</v>
      </c>
      <c r="F28" s="7" t="s">
        <v>10</v>
      </c>
    </row>
    <row r="29" spans="1:6" ht="15.75" x14ac:dyDescent="0.25">
      <c r="A29" s="3">
        <v>1</v>
      </c>
      <c r="B29" s="8"/>
      <c r="C29" s="13"/>
      <c r="D29" s="13"/>
      <c r="E29" s="7"/>
      <c r="F29" s="7"/>
    </row>
    <row r="30" spans="1:6" ht="15.75" x14ac:dyDescent="0.25">
      <c r="A30" s="3">
        <v>2</v>
      </c>
      <c r="B30" s="7"/>
      <c r="C30" s="13"/>
      <c r="D30" s="13"/>
      <c r="E30" s="7"/>
      <c r="F30" s="7"/>
    </row>
    <row r="31" spans="1:6" ht="15.75" x14ac:dyDescent="0.25">
      <c r="A31" s="3">
        <v>3</v>
      </c>
      <c r="B31" s="7"/>
      <c r="C31" s="13"/>
      <c r="D31" s="13"/>
      <c r="E31" s="7"/>
      <c r="F31" s="7"/>
    </row>
    <row r="32" spans="1:6" ht="15.75" x14ac:dyDescent="0.25">
      <c r="A32" s="3">
        <v>4</v>
      </c>
      <c r="B32" s="7"/>
      <c r="C32" s="13"/>
      <c r="D32" s="13"/>
      <c r="E32" s="7"/>
      <c r="F32" s="7"/>
    </row>
    <row r="33" spans="1:6" ht="15.75" x14ac:dyDescent="0.25">
      <c r="A33" s="3">
        <v>5</v>
      </c>
      <c r="B33" s="7"/>
      <c r="C33" s="13"/>
      <c r="D33" s="13"/>
      <c r="E33" s="7"/>
      <c r="F33" s="7"/>
    </row>
    <row r="34" spans="1:6" ht="15.75" x14ac:dyDescent="0.25">
      <c r="A34" s="3"/>
      <c r="B34" s="16" t="s">
        <v>27</v>
      </c>
      <c r="C34" s="16"/>
      <c r="D34" s="16"/>
      <c r="E34" s="16"/>
      <c r="F34" s="7"/>
    </row>
    <row r="35" spans="1:6" ht="15.75" x14ac:dyDescent="0.25">
      <c r="A35" s="13"/>
      <c r="B35" s="13"/>
      <c r="C35" s="13"/>
      <c r="D35" s="13"/>
      <c r="E35" s="13"/>
      <c r="F35" s="13"/>
    </row>
    <row r="36" spans="1:6" ht="15.75" x14ac:dyDescent="0.25">
      <c r="A36" s="3" t="s">
        <v>16</v>
      </c>
      <c r="B36" s="15" t="s">
        <v>17</v>
      </c>
      <c r="C36" s="15"/>
      <c r="D36" s="15"/>
      <c r="E36" s="15"/>
      <c r="F36" s="15"/>
    </row>
    <row r="37" spans="1:6" ht="31.5" x14ac:dyDescent="0.25">
      <c r="A37" s="7" t="s">
        <v>7</v>
      </c>
      <c r="B37" s="7" t="s">
        <v>18</v>
      </c>
      <c r="C37" s="13" t="s">
        <v>19</v>
      </c>
      <c r="D37" s="13"/>
      <c r="E37" s="7" t="s">
        <v>20</v>
      </c>
      <c r="F37" s="7" t="s">
        <v>10</v>
      </c>
    </row>
    <row r="38" spans="1:6" ht="15.75" x14ac:dyDescent="0.25">
      <c r="A38" s="3">
        <v>1</v>
      </c>
      <c r="B38" s="7"/>
      <c r="C38" s="13"/>
      <c r="D38" s="13"/>
      <c r="E38" s="7"/>
      <c r="F38" s="7"/>
    </row>
    <row r="39" spans="1:6" ht="15.75" x14ac:dyDescent="0.25">
      <c r="A39" s="3">
        <v>2</v>
      </c>
      <c r="B39" s="7"/>
      <c r="C39" s="13"/>
      <c r="D39" s="13"/>
      <c r="E39" s="7"/>
      <c r="F39" s="7"/>
    </row>
    <row r="40" spans="1:6" ht="15.75" x14ac:dyDescent="0.25">
      <c r="A40" s="3">
        <v>3</v>
      </c>
      <c r="B40" s="7"/>
      <c r="C40" s="13"/>
      <c r="D40" s="13"/>
      <c r="E40" s="7"/>
      <c r="F40" s="7"/>
    </row>
    <row r="41" spans="1:6" ht="15.75" x14ac:dyDescent="0.25">
      <c r="A41" s="3">
        <v>4</v>
      </c>
      <c r="B41" s="7"/>
      <c r="C41" s="13"/>
      <c r="D41" s="13"/>
      <c r="E41" s="7"/>
      <c r="F41" s="7"/>
    </row>
    <row r="42" spans="1:6" ht="15.75" x14ac:dyDescent="0.25">
      <c r="A42" s="3">
        <v>5</v>
      </c>
      <c r="B42" s="7"/>
      <c r="C42" s="13"/>
      <c r="D42" s="13"/>
      <c r="E42" s="7"/>
      <c r="F42" s="7"/>
    </row>
    <row r="43" spans="1:6" ht="15.75" x14ac:dyDescent="0.25">
      <c r="A43" s="3"/>
      <c r="B43" s="16" t="s">
        <v>28</v>
      </c>
      <c r="C43" s="16"/>
      <c r="D43" s="16"/>
      <c r="E43" s="16"/>
      <c r="F43" s="7"/>
    </row>
    <row r="44" spans="1:6" ht="15.75" x14ac:dyDescent="0.25">
      <c r="A44" s="13"/>
      <c r="B44" s="13"/>
      <c r="C44" s="13"/>
      <c r="D44" s="13"/>
      <c r="E44" s="13"/>
      <c r="F44" s="13"/>
    </row>
    <row r="45" spans="1:6" ht="15.75" customHeight="1" x14ac:dyDescent="0.25">
      <c r="A45" s="19" t="s">
        <v>29</v>
      </c>
      <c r="B45" s="19"/>
      <c r="C45" s="19"/>
      <c r="D45" s="19"/>
      <c r="E45" s="8"/>
      <c r="F45" s="5"/>
    </row>
    <row r="46" spans="1:6" ht="15.75" customHeight="1" x14ac:dyDescent="0.25">
      <c r="A46" s="11" t="s">
        <v>30</v>
      </c>
      <c r="B46" s="11"/>
      <c r="C46" s="11"/>
      <c r="D46" s="11"/>
      <c r="E46" s="4"/>
      <c r="F46" s="5"/>
    </row>
    <row r="47" spans="1:6" ht="15.75" x14ac:dyDescent="0.25">
      <c r="A47" s="16" t="s">
        <v>33</v>
      </c>
      <c r="B47" s="16"/>
      <c r="C47" s="16"/>
      <c r="D47" s="16"/>
      <c r="E47" s="16"/>
      <c r="F47" s="7"/>
    </row>
    <row r="48" spans="1:6" ht="15.75" x14ac:dyDescent="0.25">
      <c r="A48" s="16" t="s">
        <v>31</v>
      </c>
      <c r="B48" s="16"/>
      <c r="C48" s="16"/>
      <c r="D48" s="16"/>
      <c r="E48" s="16"/>
      <c r="F48" s="7"/>
    </row>
    <row r="49" spans="1:6" ht="15.75" x14ac:dyDescent="0.25">
      <c r="A49" s="16" t="s">
        <v>32</v>
      </c>
      <c r="B49" s="16"/>
      <c r="C49" s="16"/>
      <c r="D49" s="16"/>
      <c r="E49" s="16"/>
      <c r="F49" s="7"/>
    </row>
    <row r="51" spans="1:6" x14ac:dyDescent="0.25">
      <c r="C51" s="12" t="s">
        <v>22</v>
      </c>
      <c r="D51" s="12"/>
      <c r="E51" s="12"/>
      <c r="F51" s="12"/>
    </row>
    <row r="52" spans="1:6" x14ac:dyDescent="0.25">
      <c r="C52" s="12" t="s">
        <v>23</v>
      </c>
      <c r="D52" s="12"/>
      <c r="E52" s="12"/>
      <c r="F52" s="12"/>
    </row>
    <row r="53" spans="1:6" x14ac:dyDescent="0.25">
      <c r="C53" s="12" t="s">
        <v>24</v>
      </c>
      <c r="D53" s="12"/>
      <c r="E53" s="12"/>
      <c r="F53" s="12"/>
    </row>
  </sheetData>
  <mergeCells count="34"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70F3B-9380-4CD4-B739-136F6829A64B}">
  <dimension ref="A1:F52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f>+[1]BOQ!$A$15</f>
        <v>1</v>
      </c>
      <c r="B9" s="1" t="str">
        <f>+[1]BOQ!$B$15</f>
        <v>General Requirements</v>
      </c>
      <c r="C9" s="2"/>
      <c r="D9" s="2"/>
      <c r="E9" s="2"/>
      <c r="F9" s="2"/>
    </row>
    <row r="10" spans="1:6" ht="17.25" customHeight="1" x14ac:dyDescent="0.25">
      <c r="A10" s="6">
        <f>+[1]BOQ!$A$18</f>
        <v>1.3000000000000003</v>
      </c>
      <c r="B10" s="8" t="str">
        <f>+[1]BOQ!$B$18</f>
        <v>Project Billboard,Temporary Facilities, and Barricade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A8F7-7543-464C-B3BF-509ED84B18BE}">
  <dimension ref="A1:F52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f>+[1]BOQ!$A$15</f>
        <v>1</v>
      </c>
      <c r="B9" s="1" t="str">
        <f>+[1]BOQ!$B$15</f>
        <v>General Requirements</v>
      </c>
      <c r="C9" s="2"/>
      <c r="D9" s="2"/>
      <c r="E9" s="2"/>
      <c r="F9" s="2"/>
    </row>
    <row r="10" spans="1:6" ht="17.25" customHeight="1" x14ac:dyDescent="0.25">
      <c r="A10" s="6">
        <f>+[1]BOQ!$A$19</f>
        <v>1.4</v>
      </c>
      <c r="B10" s="8" t="str">
        <f>+[1]BOQ!$B$19</f>
        <v>Permits and Clearances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CA469-6A15-4A54-A8B0-F8025287DDE5}">
  <dimension ref="A1:F52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2</v>
      </c>
      <c r="B9" s="1" t="str">
        <f>+[1]BOQ!$B$22</f>
        <v>40kW Grid-tied PV System (Student Center Building)</v>
      </c>
      <c r="C9" s="2"/>
      <c r="D9" s="2"/>
      <c r="E9" s="2"/>
      <c r="F9" s="2"/>
    </row>
    <row r="10" spans="1:6" ht="17.25" customHeight="1" x14ac:dyDescent="0.25">
      <c r="A10" s="6" t="str">
        <f>+[1]BOQ!$A$23</f>
        <v>2.1.</v>
      </c>
      <c r="B10" s="8" t="str">
        <f>+[1]BOQ!$B$23</f>
        <v>Mounting Structure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B571-AB2D-4405-BA20-42272EF56F6A}">
  <dimension ref="A1:F53"/>
  <sheetViews>
    <sheetView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2</v>
      </c>
      <c r="B9" s="1" t="str">
        <f>+[1]BOQ!$B$22</f>
        <v>40kW Grid-tied PV System (Student Center Building)</v>
      </c>
      <c r="C9" s="2"/>
      <c r="D9" s="2"/>
      <c r="E9" s="2"/>
      <c r="F9" s="2"/>
    </row>
    <row r="10" spans="1:6" ht="17.25" customHeight="1" x14ac:dyDescent="0.25">
      <c r="A10" s="6" t="str">
        <f>+[1]BOQ!$A$31</f>
        <v>2.2.</v>
      </c>
      <c r="B10" s="8" t="s">
        <v>37</v>
      </c>
      <c r="C10" s="7"/>
      <c r="D10" s="9"/>
      <c r="E10" s="7"/>
      <c r="F10" s="7"/>
    </row>
    <row r="11" spans="1:6" ht="17.25" customHeight="1" x14ac:dyDescent="0.25">
      <c r="A11" s="6" t="s">
        <v>40</v>
      </c>
      <c r="B11" s="8" t="s">
        <v>38</v>
      </c>
      <c r="C11" s="7">
        <v>2</v>
      </c>
      <c r="D11" s="9" t="s">
        <v>39</v>
      </c>
      <c r="E11" s="7"/>
      <c r="F11" s="7"/>
    </row>
    <row r="12" spans="1:6" ht="15.75" x14ac:dyDescent="0.25">
      <c r="A12" s="13"/>
      <c r="B12" s="13"/>
      <c r="C12" s="13"/>
      <c r="D12" s="13"/>
      <c r="E12" s="13"/>
      <c r="F12" s="13"/>
    </row>
    <row r="13" spans="1:6" ht="15.75" x14ac:dyDescent="0.25">
      <c r="A13" s="3" t="s">
        <v>5</v>
      </c>
      <c r="B13" s="15" t="s">
        <v>6</v>
      </c>
      <c r="C13" s="15"/>
      <c r="D13" s="15"/>
      <c r="E13" s="15"/>
      <c r="F13" s="15"/>
    </row>
    <row r="14" spans="1:6" ht="31.5" x14ac:dyDescent="0.25">
      <c r="A14" s="7" t="s">
        <v>7</v>
      </c>
      <c r="B14" s="7" t="s">
        <v>8</v>
      </c>
      <c r="C14" s="7" t="s">
        <v>2</v>
      </c>
      <c r="D14" s="7" t="s">
        <v>1</v>
      </c>
      <c r="E14" s="7" t="s">
        <v>9</v>
      </c>
      <c r="F14" s="7" t="s">
        <v>10</v>
      </c>
    </row>
    <row r="15" spans="1:6" ht="15.75" x14ac:dyDescent="0.25">
      <c r="A15" s="3">
        <v>1</v>
      </c>
      <c r="B15" s="7"/>
      <c r="C15" s="7"/>
      <c r="D15" s="7"/>
      <c r="E15" s="7"/>
      <c r="F15" s="3"/>
    </row>
    <row r="16" spans="1:6" ht="15.75" x14ac:dyDescent="0.25">
      <c r="A16" s="3">
        <v>2</v>
      </c>
      <c r="B16" s="7"/>
      <c r="C16" s="7"/>
      <c r="D16" s="7"/>
      <c r="E16" s="7"/>
      <c r="F16" s="7"/>
    </row>
    <row r="17" spans="1:6" ht="15.75" x14ac:dyDescent="0.25">
      <c r="A17" s="3">
        <v>3</v>
      </c>
      <c r="B17" s="7"/>
      <c r="C17" s="7"/>
      <c r="D17" s="7"/>
      <c r="E17" s="7"/>
      <c r="F17" s="7"/>
    </row>
    <row r="18" spans="1:6" ht="15.75" x14ac:dyDescent="0.25">
      <c r="A18" s="3">
        <v>4</v>
      </c>
      <c r="B18" s="7"/>
      <c r="C18" s="7"/>
      <c r="D18" s="7"/>
      <c r="E18" s="7"/>
      <c r="F18" s="7"/>
    </row>
    <row r="19" spans="1:6" ht="15.75" x14ac:dyDescent="0.25">
      <c r="A19" s="3">
        <v>5</v>
      </c>
      <c r="B19" s="7"/>
      <c r="C19" s="7"/>
      <c r="D19" s="7"/>
      <c r="E19" s="7"/>
      <c r="F19" s="7"/>
    </row>
    <row r="20" spans="1:6" ht="15.75" x14ac:dyDescent="0.25">
      <c r="A20" s="3">
        <v>6</v>
      </c>
      <c r="B20" s="7"/>
      <c r="C20" s="7"/>
      <c r="D20" s="7"/>
      <c r="E20" s="7"/>
      <c r="F20" s="7"/>
    </row>
    <row r="21" spans="1:6" ht="15.75" x14ac:dyDescent="0.25">
      <c r="A21" s="3">
        <v>7</v>
      </c>
      <c r="B21" s="7"/>
      <c r="C21" s="7"/>
      <c r="D21" s="7"/>
      <c r="E21" s="7"/>
      <c r="F21" s="7"/>
    </row>
    <row r="22" spans="1:6" ht="15.75" x14ac:dyDescent="0.25">
      <c r="A22" s="3">
        <v>8</v>
      </c>
      <c r="B22" s="7"/>
      <c r="C22" s="7"/>
      <c r="D22" s="7"/>
      <c r="E22" s="7"/>
      <c r="F22" s="7"/>
    </row>
    <row r="23" spans="1:6" ht="15.75" x14ac:dyDescent="0.25">
      <c r="A23" s="3">
        <v>9</v>
      </c>
      <c r="B23" s="7"/>
      <c r="C23" s="7"/>
      <c r="D23" s="7"/>
      <c r="E23" s="7"/>
      <c r="F23" s="7"/>
    </row>
    <row r="24" spans="1:6" ht="15.75" x14ac:dyDescent="0.25">
      <c r="A24" s="3">
        <v>10</v>
      </c>
      <c r="B24" s="7"/>
      <c r="C24" s="7"/>
      <c r="D24" s="7"/>
      <c r="E24" s="7"/>
      <c r="F24" s="7"/>
    </row>
    <row r="25" spans="1:6" ht="15.75" x14ac:dyDescent="0.25">
      <c r="A25" s="3"/>
      <c r="B25" s="16" t="s">
        <v>26</v>
      </c>
      <c r="C25" s="16"/>
      <c r="D25" s="16"/>
      <c r="E25" s="16"/>
      <c r="F25" s="7"/>
    </row>
    <row r="26" spans="1:6" ht="15.75" x14ac:dyDescent="0.25">
      <c r="A26" s="13"/>
      <c r="B26" s="13"/>
      <c r="C26" s="13"/>
      <c r="D26" s="13"/>
      <c r="E26" s="13"/>
      <c r="F26" s="13"/>
    </row>
    <row r="27" spans="1:6" ht="15.75" x14ac:dyDescent="0.25">
      <c r="A27" s="3" t="s">
        <v>11</v>
      </c>
      <c r="B27" s="15" t="s">
        <v>12</v>
      </c>
      <c r="C27" s="15"/>
      <c r="D27" s="15"/>
      <c r="E27" s="15"/>
      <c r="F27" s="15"/>
    </row>
    <row r="28" spans="1:6" ht="31.5" x14ac:dyDescent="0.25">
      <c r="A28" s="7" t="s">
        <v>7</v>
      </c>
      <c r="B28" s="7" t="s">
        <v>13</v>
      </c>
      <c r="C28" s="13" t="s">
        <v>14</v>
      </c>
      <c r="D28" s="13"/>
      <c r="E28" s="7" t="s">
        <v>15</v>
      </c>
      <c r="F28" s="7" t="s">
        <v>10</v>
      </c>
    </row>
    <row r="29" spans="1:6" ht="15.75" x14ac:dyDescent="0.25">
      <c r="A29" s="3">
        <v>1</v>
      </c>
      <c r="B29" s="8"/>
      <c r="C29" s="13"/>
      <c r="D29" s="13"/>
      <c r="E29" s="7"/>
      <c r="F29" s="7"/>
    </row>
    <row r="30" spans="1:6" ht="15.75" x14ac:dyDescent="0.25">
      <c r="A30" s="3">
        <v>2</v>
      </c>
      <c r="B30" s="7"/>
      <c r="C30" s="13"/>
      <c r="D30" s="13"/>
      <c r="E30" s="7"/>
      <c r="F30" s="7"/>
    </row>
    <row r="31" spans="1:6" ht="15.75" x14ac:dyDescent="0.25">
      <c r="A31" s="3">
        <v>3</v>
      </c>
      <c r="B31" s="7"/>
      <c r="C31" s="13"/>
      <c r="D31" s="13"/>
      <c r="E31" s="7"/>
      <c r="F31" s="7"/>
    </row>
    <row r="32" spans="1:6" ht="15.75" x14ac:dyDescent="0.25">
      <c r="A32" s="3">
        <v>4</v>
      </c>
      <c r="B32" s="7"/>
      <c r="C32" s="13"/>
      <c r="D32" s="13"/>
      <c r="E32" s="7"/>
      <c r="F32" s="7"/>
    </row>
    <row r="33" spans="1:6" ht="15.75" x14ac:dyDescent="0.25">
      <c r="A33" s="3">
        <v>5</v>
      </c>
      <c r="B33" s="7"/>
      <c r="C33" s="13"/>
      <c r="D33" s="13"/>
      <c r="E33" s="7"/>
      <c r="F33" s="7"/>
    </row>
    <row r="34" spans="1:6" ht="15.75" x14ac:dyDescent="0.25">
      <c r="A34" s="3"/>
      <c r="B34" s="16" t="s">
        <v>27</v>
      </c>
      <c r="C34" s="16"/>
      <c r="D34" s="16"/>
      <c r="E34" s="16"/>
      <c r="F34" s="7"/>
    </row>
    <row r="35" spans="1:6" ht="15.75" x14ac:dyDescent="0.25">
      <c r="A35" s="13"/>
      <c r="B35" s="13"/>
      <c r="C35" s="13"/>
      <c r="D35" s="13"/>
      <c r="E35" s="13"/>
      <c r="F35" s="13"/>
    </row>
    <row r="36" spans="1:6" ht="15.75" x14ac:dyDescent="0.25">
      <c r="A36" s="3" t="s">
        <v>16</v>
      </c>
      <c r="B36" s="15" t="s">
        <v>17</v>
      </c>
      <c r="C36" s="15"/>
      <c r="D36" s="15"/>
      <c r="E36" s="15"/>
      <c r="F36" s="15"/>
    </row>
    <row r="37" spans="1:6" ht="31.5" x14ac:dyDescent="0.25">
      <c r="A37" s="7" t="s">
        <v>7</v>
      </c>
      <c r="B37" s="7" t="s">
        <v>18</v>
      </c>
      <c r="C37" s="13" t="s">
        <v>19</v>
      </c>
      <c r="D37" s="13"/>
      <c r="E37" s="7" t="s">
        <v>20</v>
      </c>
      <c r="F37" s="7" t="s">
        <v>10</v>
      </c>
    </row>
    <row r="38" spans="1:6" ht="15.75" x14ac:dyDescent="0.25">
      <c r="A38" s="3">
        <v>1</v>
      </c>
      <c r="B38" s="7"/>
      <c r="C38" s="13"/>
      <c r="D38" s="13"/>
      <c r="E38" s="7"/>
      <c r="F38" s="7"/>
    </row>
    <row r="39" spans="1:6" ht="15.75" x14ac:dyDescent="0.25">
      <c r="A39" s="3">
        <v>2</v>
      </c>
      <c r="B39" s="7"/>
      <c r="C39" s="13"/>
      <c r="D39" s="13"/>
      <c r="E39" s="7"/>
      <c r="F39" s="7"/>
    </row>
    <row r="40" spans="1:6" ht="15.75" x14ac:dyDescent="0.25">
      <c r="A40" s="3">
        <v>3</v>
      </c>
      <c r="B40" s="7"/>
      <c r="C40" s="13"/>
      <c r="D40" s="13"/>
      <c r="E40" s="7"/>
      <c r="F40" s="7"/>
    </row>
    <row r="41" spans="1:6" ht="15.75" x14ac:dyDescent="0.25">
      <c r="A41" s="3">
        <v>4</v>
      </c>
      <c r="B41" s="7"/>
      <c r="C41" s="13"/>
      <c r="D41" s="13"/>
      <c r="E41" s="7"/>
      <c r="F41" s="7"/>
    </row>
    <row r="42" spans="1:6" ht="15.75" x14ac:dyDescent="0.25">
      <c r="A42" s="3">
        <v>5</v>
      </c>
      <c r="B42" s="7"/>
      <c r="C42" s="13"/>
      <c r="D42" s="13"/>
      <c r="E42" s="7"/>
      <c r="F42" s="7"/>
    </row>
    <row r="43" spans="1:6" ht="15.75" x14ac:dyDescent="0.25">
      <c r="A43" s="3"/>
      <c r="B43" s="16" t="s">
        <v>28</v>
      </c>
      <c r="C43" s="16"/>
      <c r="D43" s="16"/>
      <c r="E43" s="16"/>
      <c r="F43" s="7"/>
    </row>
    <row r="44" spans="1:6" ht="15.75" x14ac:dyDescent="0.25">
      <c r="A44" s="13"/>
      <c r="B44" s="13"/>
      <c r="C44" s="13"/>
      <c r="D44" s="13"/>
      <c r="E44" s="13"/>
      <c r="F44" s="13"/>
    </row>
    <row r="45" spans="1:6" ht="15.75" customHeight="1" x14ac:dyDescent="0.25">
      <c r="A45" s="19" t="s">
        <v>29</v>
      </c>
      <c r="B45" s="19"/>
      <c r="C45" s="19"/>
      <c r="D45" s="19"/>
      <c r="E45" s="8"/>
      <c r="F45" s="5"/>
    </row>
    <row r="46" spans="1:6" ht="15.75" customHeight="1" x14ac:dyDescent="0.25">
      <c r="A46" s="11" t="s">
        <v>30</v>
      </c>
      <c r="B46" s="11"/>
      <c r="C46" s="11"/>
      <c r="D46" s="11"/>
      <c r="E46" s="4"/>
      <c r="F46" s="5"/>
    </row>
    <row r="47" spans="1:6" ht="15.75" x14ac:dyDescent="0.25">
      <c r="A47" s="16" t="s">
        <v>33</v>
      </c>
      <c r="B47" s="16"/>
      <c r="C47" s="16"/>
      <c r="D47" s="16"/>
      <c r="E47" s="16"/>
      <c r="F47" s="7"/>
    </row>
    <row r="48" spans="1:6" ht="15.75" x14ac:dyDescent="0.25">
      <c r="A48" s="16" t="s">
        <v>31</v>
      </c>
      <c r="B48" s="16"/>
      <c r="C48" s="16"/>
      <c r="D48" s="16"/>
      <c r="E48" s="16"/>
      <c r="F48" s="7"/>
    </row>
    <row r="49" spans="1:6" ht="15.75" x14ac:dyDescent="0.25">
      <c r="A49" s="16" t="s">
        <v>32</v>
      </c>
      <c r="B49" s="16"/>
      <c r="C49" s="16"/>
      <c r="D49" s="16"/>
      <c r="E49" s="16"/>
      <c r="F49" s="7"/>
    </row>
    <row r="51" spans="1:6" x14ac:dyDescent="0.25">
      <c r="C51" s="12" t="s">
        <v>22</v>
      </c>
      <c r="D51" s="12"/>
      <c r="E51" s="12"/>
      <c r="F51" s="12"/>
    </row>
    <row r="52" spans="1:6" x14ac:dyDescent="0.25">
      <c r="C52" s="12" t="s">
        <v>23</v>
      </c>
      <c r="D52" s="12"/>
      <c r="E52" s="12"/>
      <c r="F52" s="12"/>
    </row>
    <row r="53" spans="1:6" x14ac:dyDescent="0.25">
      <c r="C53" s="12" t="s">
        <v>24</v>
      </c>
      <c r="D53" s="12"/>
      <c r="E53" s="12"/>
      <c r="F53" s="12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9F3CC-7579-4580-A311-559254954AFE}">
  <dimension ref="A1:F52"/>
  <sheetViews>
    <sheetView view="pageBreakPreview" topLeftCell="A4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2</v>
      </c>
      <c r="B9" s="1" t="str">
        <f>+[1]BOQ!$B$22</f>
        <v>40kW Grid-tied PV System (Student Center Building)</v>
      </c>
      <c r="C9" s="2"/>
      <c r="D9" s="2"/>
      <c r="E9" s="2"/>
      <c r="F9" s="2"/>
    </row>
    <row r="10" spans="1:6" ht="17.25" customHeight="1" x14ac:dyDescent="0.25">
      <c r="A10" s="6" t="str">
        <f>+[1]BOQ!$A$33</f>
        <v>2.3.</v>
      </c>
      <c r="B10" s="8" t="str">
        <f>+[1]BOQ!$B$33</f>
        <v>Solar Panels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F4364-AF3D-4341-BC49-A3709E0E3F1E}">
  <dimension ref="A1:F52"/>
  <sheetViews>
    <sheetView view="pageBreakPreview" topLeftCell="A4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2</v>
      </c>
      <c r="B9" s="1" t="str">
        <f>+[1]BOQ!$B$22</f>
        <v>40kW Grid-tied PV System (Student Center Building)</v>
      </c>
      <c r="C9" s="2"/>
      <c r="D9" s="2"/>
      <c r="E9" s="2"/>
      <c r="F9" s="2"/>
    </row>
    <row r="10" spans="1:6" ht="17.25" customHeight="1" x14ac:dyDescent="0.25">
      <c r="A10" s="6">
        <f>+[1]BOQ!$A$38</f>
        <v>2.4</v>
      </c>
      <c r="B10" s="8" t="str">
        <f>+[1]BOQ!$B$38</f>
        <v>Cable layout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72643-7236-4E7E-8214-E0920D1DE38B}">
  <dimension ref="A1:F52"/>
  <sheetViews>
    <sheetView view="pageBreakPreview" topLeftCell="A7" zoomScaleNormal="100" zoomScaleSheetLayoutView="100" workbookViewId="0">
      <selection activeCell="Q20" sqref="Q2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E3" s="12" t="s">
        <v>25</v>
      </c>
      <c r="F3" s="12"/>
    </row>
    <row r="4" spans="1:6" x14ac:dyDescent="0.25">
      <c r="A4" s="17" t="s">
        <v>35</v>
      </c>
      <c r="B4" s="17"/>
      <c r="C4" s="17"/>
      <c r="D4" s="17"/>
      <c r="E4" s="17"/>
      <c r="F4" s="17"/>
    </row>
    <row r="5" spans="1:6" x14ac:dyDescent="0.25">
      <c r="A5" t="s">
        <v>34</v>
      </c>
    </row>
    <row r="7" spans="1:6" ht="15.75" x14ac:dyDescent="0.25">
      <c r="A7" s="14" t="s">
        <v>0</v>
      </c>
      <c r="B7" s="14"/>
      <c r="C7" s="14"/>
      <c r="D7" s="14"/>
      <c r="E7" s="14"/>
      <c r="F7" s="14"/>
    </row>
    <row r="8" spans="1:6" ht="15.75" x14ac:dyDescent="0.25">
      <c r="A8" s="10"/>
      <c r="B8" s="10"/>
      <c r="C8" s="7" t="s">
        <v>2</v>
      </c>
      <c r="D8" s="7" t="s">
        <v>1</v>
      </c>
      <c r="E8" s="7" t="s">
        <v>3</v>
      </c>
      <c r="F8" s="7" t="s">
        <v>4</v>
      </c>
    </row>
    <row r="9" spans="1:6" ht="18.75" customHeight="1" x14ac:dyDescent="0.25">
      <c r="A9" s="1">
        <v>2</v>
      </c>
      <c r="B9" s="1" t="str">
        <f>+[1]BOQ!$B$22</f>
        <v>40kW Grid-tied PV System (Student Center Building)</v>
      </c>
      <c r="C9" s="2"/>
      <c r="D9" s="2"/>
      <c r="E9" s="2"/>
      <c r="F9" s="2"/>
    </row>
    <row r="10" spans="1:6" ht="17.25" customHeight="1" x14ac:dyDescent="0.25">
      <c r="A10" s="6" t="str">
        <f>+[1]BOQ!$A$56</f>
        <v>2.5.</v>
      </c>
      <c r="B10" s="8" t="str">
        <f>+[1]BOQ!$B$56</f>
        <v>Panelboards</v>
      </c>
      <c r="C10" s="7">
        <v>1</v>
      </c>
      <c r="D10" s="9" t="s">
        <v>36</v>
      </c>
      <c r="E10" s="7"/>
      <c r="F10" s="7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3" t="s">
        <v>5</v>
      </c>
      <c r="B12" s="15" t="s">
        <v>6</v>
      </c>
      <c r="C12" s="15"/>
      <c r="D12" s="15"/>
      <c r="E12" s="15"/>
      <c r="F12" s="15"/>
    </row>
    <row r="13" spans="1:6" ht="31.5" x14ac:dyDescent="0.25">
      <c r="A13" s="7" t="s">
        <v>7</v>
      </c>
      <c r="B13" s="7" t="s">
        <v>8</v>
      </c>
      <c r="C13" s="7" t="s">
        <v>2</v>
      </c>
      <c r="D13" s="7" t="s">
        <v>1</v>
      </c>
      <c r="E13" s="7" t="s">
        <v>9</v>
      </c>
      <c r="F13" s="7" t="s">
        <v>10</v>
      </c>
    </row>
    <row r="14" spans="1:6" ht="15.75" x14ac:dyDescent="0.25">
      <c r="A14" s="3">
        <v>1</v>
      </c>
      <c r="B14" s="7"/>
      <c r="C14" s="7"/>
      <c r="D14" s="7"/>
      <c r="E14" s="7"/>
      <c r="F14" s="3"/>
    </row>
    <row r="15" spans="1:6" ht="15.75" x14ac:dyDescent="0.25">
      <c r="A15" s="3">
        <v>2</v>
      </c>
      <c r="B15" s="7"/>
      <c r="C15" s="7"/>
      <c r="D15" s="7"/>
      <c r="E15" s="7"/>
      <c r="F15" s="7"/>
    </row>
    <row r="16" spans="1:6" ht="15.75" x14ac:dyDescent="0.25">
      <c r="A16" s="3">
        <v>3</v>
      </c>
      <c r="B16" s="7"/>
      <c r="C16" s="7"/>
      <c r="D16" s="7"/>
      <c r="E16" s="7"/>
      <c r="F16" s="7"/>
    </row>
    <row r="17" spans="1:6" ht="15.75" x14ac:dyDescent="0.25">
      <c r="A17" s="3">
        <v>4</v>
      </c>
      <c r="B17" s="7"/>
      <c r="C17" s="7"/>
      <c r="D17" s="7"/>
      <c r="E17" s="7"/>
      <c r="F17" s="7"/>
    </row>
    <row r="18" spans="1:6" ht="15.75" x14ac:dyDescent="0.25">
      <c r="A18" s="3">
        <v>5</v>
      </c>
      <c r="B18" s="7"/>
      <c r="C18" s="7"/>
      <c r="D18" s="7"/>
      <c r="E18" s="7"/>
      <c r="F18" s="7"/>
    </row>
    <row r="19" spans="1:6" ht="15.75" x14ac:dyDescent="0.25">
      <c r="A19" s="3">
        <v>6</v>
      </c>
      <c r="B19" s="7"/>
      <c r="C19" s="7"/>
      <c r="D19" s="7"/>
      <c r="E19" s="7"/>
      <c r="F19" s="7"/>
    </row>
    <row r="20" spans="1:6" ht="15.75" x14ac:dyDescent="0.25">
      <c r="A20" s="3">
        <v>7</v>
      </c>
      <c r="B20" s="7"/>
      <c r="C20" s="7"/>
      <c r="D20" s="7"/>
      <c r="E20" s="7"/>
      <c r="F20" s="7"/>
    </row>
    <row r="21" spans="1:6" ht="15.75" x14ac:dyDescent="0.25">
      <c r="A21" s="3">
        <v>8</v>
      </c>
      <c r="B21" s="7"/>
      <c r="C21" s="7"/>
      <c r="D21" s="7"/>
      <c r="E21" s="7"/>
      <c r="F21" s="7"/>
    </row>
    <row r="22" spans="1:6" ht="15.75" x14ac:dyDescent="0.25">
      <c r="A22" s="3">
        <v>9</v>
      </c>
      <c r="B22" s="7"/>
      <c r="C22" s="7"/>
      <c r="D22" s="7"/>
      <c r="E22" s="7"/>
      <c r="F22" s="7"/>
    </row>
    <row r="23" spans="1:6" ht="15.75" x14ac:dyDescent="0.25">
      <c r="A23" s="3">
        <v>10</v>
      </c>
      <c r="B23" s="7"/>
      <c r="C23" s="7"/>
      <c r="D23" s="7"/>
      <c r="E23" s="7"/>
      <c r="F23" s="7"/>
    </row>
    <row r="24" spans="1:6" ht="15.75" x14ac:dyDescent="0.25">
      <c r="A24" s="3"/>
      <c r="B24" s="16" t="s">
        <v>26</v>
      </c>
      <c r="C24" s="16"/>
      <c r="D24" s="16"/>
      <c r="E24" s="16"/>
      <c r="F24" s="7"/>
    </row>
    <row r="25" spans="1:6" ht="15.75" x14ac:dyDescent="0.25">
      <c r="A25" s="13"/>
      <c r="B25" s="13"/>
      <c r="C25" s="13"/>
      <c r="D25" s="13"/>
      <c r="E25" s="13"/>
      <c r="F25" s="13"/>
    </row>
    <row r="26" spans="1:6" ht="15.75" x14ac:dyDescent="0.25">
      <c r="A26" s="3" t="s">
        <v>11</v>
      </c>
      <c r="B26" s="15" t="s">
        <v>12</v>
      </c>
      <c r="C26" s="15"/>
      <c r="D26" s="15"/>
      <c r="E26" s="15"/>
      <c r="F26" s="15"/>
    </row>
    <row r="27" spans="1:6" ht="31.5" x14ac:dyDescent="0.25">
      <c r="A27" s="7" t="s">
        <v>7</v>
      </c>
      <c r="B27" s="7" t="s">
        <v>13</v>
      </c>
      <c r="C27" s="13" t="s">
        <v>14</v>
      </c>
      <c r="D27" s="13"/>
      <c r="E27" s="7" t="s">
        <v>15</v>
      </c>
      <c r="F27" s="7" t="s">
        <v>10</v>
      </c>
    </row>
    <row r="28" spans="1:6" ht="15.75" x14ac:dyDescent="0.25">
      <c r="A28" s="3">
        <v>1</v>
      </c>
      <c r="B28" s="8"/>
      <c r="C28" s="13"/>
      <c r="D28" s="13"/>
      <c r="E28" s="7"/>
      <c r="F28" s="7"/>
    </row>
    <row r="29" spans="1:6" ht="15.75" x14ac:dyDescent="0.25">
      <c r="A29" s="3">
        <v>2</v>
      </c>
      <c r="B29" s="7"/>
      <c r="C29" s="13"/>
      <c r="D29" s="13"/>
      <c r="E29" s="7"/>
      <c r="F29" s="7"/>
    </row>
    <row r="30" spans="1:6" ht="15.75" x14ac:dyDescent="0.25">
      <c r="A30" s="3">
        <v>3</v>
      </c>
      <c r="B30" s="7"/>
      <c r="C30" s="13"/>
      <c r="D30" s="13"/>
      <c r="E30" s="7"/>
      <c r="F30" s="7"/>
    </row>
    <row r="31" spans="1:6" ht="15.75" x14ac:dyDescent="0.25">
      <c r="A31" s="3">
        <v>4</v>
      </c>
      <c r="B31" s="7"/>
      <c r="C31" s="13"/>
      <c r="D31" s="13"/>
      <c r="E31" s="7"/>
      <c r="F31" s="7"/>
    </row>
    <row r="32" spans="1:6" ht="15.75" x14ac:dyDescent="0.25">
      <c r="A32" s="3">
        <v>5</v>
      </c>
      <c r="B32" s="7"/>
      <c r="C32" s="13"/>
      <c r="D32" s="13"/>
      <c r="E32" s="7"/>
      <c r="F32" s="7"/>
    </row>
    <row r="33" spans="1:6" ht="15.75" x14ac:dyDescent="0.25">
      <c r="A33" s="3"/>
      <c r="B33" s="16" t="s">
        <v>27</v>
      </c>
      <c r="C33" s="16"/>
      <c r="D33" s="16"/>
      <c r="E33" s="16"/>
      <c r="F33" s="7"/>
    </row>
    <row r="34" spans="1:6" ht="15.75" x14ac:dyDescent="0.25">
      <c r="A34" s="13"/>
      <c r="B34" s="13"/>
      <c r="C34" s="13"/>
      <c r="D34" s="13"/>
      <c r="E34" s="13"/>
      <c r="F34" s="13"/>
    </row>
    <row r="35" spans="1:6" ht="15.75" x14ac:dyDescent="0.25">
      <c r="A35" s="3" t="s">
        <v>16</v>
      </c>
      <c r="B35" s="15" t="s">
        <v>17</v>
      </c>
      <c r="C35" s="15"/>
      <c r="D35" s="15"/>
      <c r="E35" s="15"/>
      <c r="F35" s="15"/>
    </row>
    <row r="36" spans="1:6" ht="31.5" x14ac:dyDescent="0.25">
      <c r="A36" s="7" t="s">
        <v>7</v>
      </c>
      <c r="B36" s="7" t="s">
        <v>18</v>
      </c>
      <c r="C36" s="13" t="s">
        <v>19</v>
      </c>
      <c r="D36" s="13"/>
      <c r="E36" s="7" t="s">
        <v>20</v>
      </c>
      <c r="F36" s="7" t="s">
        <v>10</v>
      </c>
    </row>
    <row r="37" spans="1:6" ht="15.75" x14ac:dyDescent="0.25">
      <c r="A37" s="3">
        <v>1</v>
      </c>
      <c r="B37" s="7"/>
      <c r="C37" s="13"/>
      <c r="D37" s="13"/>
      <c r="E37" s="7"/>
      <c r="F37" s="7"/>
    </row>
    <row r="38" spans="1:6" ht="15.75" x14ac:dyDescent="0.25">
      <c r="A38" s="3">
        <v>2</v>
      </c>
      <c r="B38" s="7"/>
      <c r="C38" s="13"/>
      <c r="D38" s="13"/>
      <c r="E38" s="7"/>
      <c r="F38" s="7"/>
    </row>
    <row r="39" spans="1:6" ht="15.75" x14ac:dyDescent="0.25">
      <c r="A39" s="3">
        <v>3</v>
      </c>
      <c r="B39" s="7"/>
      <c r="C39" s="13"/>
      <c r="D39" s="13"/>
      <c r="E39" s="7"/>
      <c r="F39" s="7"/>
    </row>
    <row r="40" spans="1:6" ht="15.75" x14ac:dyDescent="0.25">
      <c r="A40" s="3">
        <v>4</v>
      </c>
      <c r="B40" s="7"/>
      <c r="C40" s="13"/>
      <c r="D40" s="13"/>
      <c r="E40" s="7"/>
      <c r="F40" s="7"/>
    </row>
    <row r="41" spans="1:6" ht="15.75" x14ac:dyDescent="0.25">
      <c r="A41" s="3">
        <v>5</v>
      </c>
      <c r="B41" s="7"/>
      <c r="C41" s="13"/>
      <c r="D41" s="13"/>
      <c r="E41" s="7"/>
      <c r="F41" s="7"/>
    </row>
    <row r="42" spans="1:6" ht="15.75" x14ac:dyDescent="0.25">
      <c r="A42" s="3"/>
      <c r="B42" s="16" t="s">
        <v>28</v>
      </c>
      <c r="C42" s="16"/>
      <c r="D42" s="16"/>
      <c r="E42" s="16"/>
      <c r="F42" s="7"/>
    </row>
    <row r="43" spans="1:6" ht="15.75" x14ac:dyDescent="0.25">
      <c r="A43" s="13"/>
      <c r="B43" s="13"/>
      <c r="C43" s="13"/>
      <c r="D43" s="13"/>
      <c r="E43" s="13"/>
      <c r="F43" s="13"/>
    </row>
    <row r="44" spans="1:6" ht="15.75" customHeight="1" x14ac:dyDescent="0.25">
      <c r="A44" s="19" t="s">
        <v>29</v>
      </c>
      <c r="B44" s="19"/>
      <c r="C44" s="19"/>
      <c r="D44" s="19"/>
      <c r="E44" s="8"/>
      <c r="F44" s="5"/>
    </row>
    <row r="45" spans="1:6" ht="15.75" customHeight="1" x14ac:dyDescent="0.25">
      <c r="A45" s="11" t="s">
        <v>30</v>
      </c>
      <c r="B45" s="11"/>
      <c r="C45" s="11"/>
      <c r="D45" s="11"/>
      <c r="E45" s="4"/>
      <c r="F45" s="5"/>
    </row>
    <row r="46" spans="1:6" ht="15.75" x14ac:dyDescent="0.25">
      <c r="A46" s="16" t="s">
        <v>33</v>
      </c>
      <c r="B46" s="16"/>
      <c r="C46" s="16"/>
      <c r="D46" s="16"/>
      <c r="E46" s="16"/>
      <c r="F46" s="7"/>
    </row>
    <row r="47" spans="1:6" ht="15.75" x14ac:dyDescent="0.25">
      <c r="A47" s="16" t="s">
        <v>31</v>
      </c>
      <c r="B47" s="16"/>
      <c r="C47" s="16"/>
      <c r="D47" s="16"/>
      <c r="E47" s="16"/>
      <c r="F47" s="7"/>
    </row>
    <row r="48" spans="1:6" ht="15.75" x14ac:dyDescent="0.25">
      <c r="A48" s="16" t="s">
        <v>32</v>
      </c>
      <c r="B48" s="16"/>
      <c r="C48" s="16"/>
      <c r="D48" s="16"/>
      <c r="E48" s="16"/>
      <c r="F48" s="7"/>
    </row>
    <row r="50" spans="3:6" x14ac:dyDescent="0.25">
      <c r="C50" s="12" t="s">
        <v>22</v>
      </c>
      <c r="D50" s="12"/>
      <c r="E50" s="12"/>
      <c r="F50" s="12"/>
    </row>
    <row r="51" spans="3:6" x14ac:dyDescent="0.25">
      <c r="C51" s="12" t="s">
        <v>23</v>
      </c>
      <c r="D51" s="12"/>
      <c r="E51" s="12"/>
      <c r="F51" s="12"/>
    </row>
    <row r="52" spans="3:6" x14ac:dyDescent="0.25">
      <c r="C52" s="12" t="s">
        <v>24</v>
      </c>
      <c r="D52" s="12"/>
      <c r="E52" s="12"/>
      <c r="F52" s="1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19685039370078741" right="0.19685039370078741" top="0.51181102362204722" bottom="0.51181102362204722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1.1.</vt:lpstr>
      <vt:lpstr>1.2.</vt:lpstr>
      <vt:lpstr>1.3.</vt:lpstr>
      <vt:lpstr>1.4.</vt:lpstr>
      <vt:lpstr>2.1.</vt:lpstr>
      <vt:lpstr>2.2.</vt:lpstr>
      <vt:lpstr>2.3.</vt:lpstr>
      <vt:lpstr>2.4.</vt:lpstr>
      <vt:lpstr>2.5.</vt:lpstr>
      <vt:lpstr>2.6.</vt:lpstr>
      <vt:lpstr>2.7.</vt:lpstr>
      <vt:lpstr>2.8.</vt:lpstr>
      <vt:lpstr>3.1.</vt:lpstr>
      <vt:lpstr>3.2.</vt:lpstr>
      <vt:lpstr>3.3.</vt:lpstr>
      <vt:lpstr>3.4.</vt:lpstr>
      <vt:lpstr>3.5.</vt:lpstr>
      <vt:lpstr>3.6.</vt:lpstr>
      <vt:lpstr>3.7.</vt:lpstr>
      <vt:lpstr>3.8.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Engr. Pedro Felipe-Suerte Jr.</dc:creator>
  <cp:lastModifiedBy>Misael Reigh Miel Cabansag</cp:lastModifiedBy>
  <cp:lastPrinted>2024-11-26T09:49:39Z</cp:lastPrinted>
  <dcterms:created xsi:type="dcterms:W3CDTF">2019-10-11T02:08:37Z</dcterms:created>
  <dcterms:modified xsi:type="dcterms:W3CDTF">2024-11-26T10:00:08Z</dcterms:modified>
</cp:coreProperties>
</file>